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96B7C427-878E-48FC-8501-8FA30788D08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Arkusz1!$A$6:$G$136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212" i="1" l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10" i="1"/>
  <c r="A135" i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1" i="1"/>
  <c r="D8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7" i="1"/>
  <c r="E7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</calcChain>
</file>

<file path=xl/sharedStrings.xml><?xml version="1.0" encoding="utf-8"?>
<sst xmlns="http://schemas.openxmlformats.org/spreadsheetml/2006/main" count="219" uniqueCount="15">
  <si>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</si>
  <si>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</si>
  <si>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</si>
  <si>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</si>
  <si>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</si>
  <si>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</si>
  <si>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</si>
  <si>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</si>
  <si>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</si>
  <si>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ilość /liczba (kg)</t>
  </si>
  <si>
    <t>jaja kurze</t>
  </si>
  <si>
    <t>Niezapomniane smaki</t>
  </si>
  <si>
    <t>Dokumentacja za rok 2024/25</t>
  </si>
  <si>
    <t>Podsumowanie 2024/25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</si>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</sst>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14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4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6" fillId="0" borderId="5" xfId="0" applyFont="1" applyBorder="1"/>
    <xf numFmtId="0" fontId="1" fillId="0" borderId="10" xfId="0" applyFont="1" applyBorder="1" applyAlignment="1">
      <alignment horizontal="center"/>
    </xf>
    <xf numFmtId="0" fontId="7" fillId="0" borderId="0" xfId="0" applyFont="1"/>
    <xf numFmtId="0" fontId="5" fillId="0" borderId="11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6" fillId="0" borderId="6" xfId="0" applyFont="1" applyBorder="1"/>
    <xf numFmtId="0" fontId="5" fillId="0" borderId="10" xfId="0" applyFont="1" applyBorder="1" applyAlignment="1">
      <alignment horizontal="right"/>
    </xf>
    <xf numFmtId="0" fontId="6" fillId="0" borderId="10" xfId="0" applyFont="1" applyBorder="1"/>
    <xf numFmtId="14" fontId="0" fillId="0" borderId="10" xfId="0" applyNumberFormat="1" applyBorder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0" fillId="0" borderId="10" xfId="0" applyBorder="1" applyAlignment="1">
      <alignment horizontal="center"/>
    </xf>
    <xf numFmtId="0" fontId="5" fillId="0" borderId="12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G212"/>
  <sheetViews>
    <sheetView tabSelected="1" view="pageLayout" zoomScaleNormal="100" zoomScaleSheetLayoutView="160" workbookViewId="0">
      <selection activeCell="G212" sqref="G212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ht="15" customHeight="1" x14ac:dyDescent="0.25">
      <c r="A2" s="31"/>
      <c r="B2" s="31"/>
      <c r="C2" s="31"/>
      <c r="D2" s="31"/>
      <c r="E2" s="31"/>
      <c r="F2" s="31"/>
      <c r="G2" s="31"/>
    </row>
    <row r="3" spans="1:7" x14ac:dyDescent="0.25">
      <c r="A3" s="32" t="s">
        <v>1</v>
      </c>
      <c r="B3" s="28"/>
      <c r="C3" s="28"/>
      <c r="D3" s="29"/>
      <c r="E3" s="33" t="s">
        <v>2</v>
      </c>
      <c r="F3" s="28"/>
      <c r="G3" s="29"/>
    </row>
    <row r="4" spans="1:7" x14ac:dyDescent="0.25">
      <c r="A4" s="27" t="s">
        <v>11</v>
      </c>
      <c r="B4" s="28"/>
      <c r="C4" s="28"/>
      <c r="D4" s="29"/>
      <c r="E4" s="34">
        <v>72734745</v>
      </c>
      <c r="F4" s="35"/>
      <c r="G4" s="36"/>
    </row>
    <row r="5" spans="1:7" x14ac:dyDescent="0.25">
      <c r="A5" s="27" t="s">
        <v>12</v>
      </c>
      <c r="B5" s="28"/>
      <c r="C5" s="28"/>
      <c r="D5" s="28"/>
      <c r="E5" s="28"/>
      <c r="F5" s="28"/>
      <c r="G5" s="29"/>
    </row>
    <row r="6" spans="1:7" ht="30" x14ac:dyDescent="0.25">
      <c r="A6" s="5" t="s">
        <v>3</v>
      </c>
      <c r="B6" s="6" t="s">
        <v>4</v>
      </c>
      <c r="C6" s="7" t="s">
        <v>5</v>
      </c>
      <c r="D6" s="7" t="s">
        <v>6</v>
      </c>
      <c r="E6" s="7" t="s">
        <v>7</v>
      </c>
      <c r="F6" s="11" t="s">
        <v>9</v>
      </c>
      <c r="G6" s="7" t="s">
        <v>8</v>
      </c>
    </row>
    <row r="7" spans="1:7" hidden="1" x14ac:dyDescent="0.25">
      <c r="A7" s="1">
        <v>1</v>
      </c>
      <c r="B7" s="2">
        <v>1</v>
      </c>
      <c r="C7" s="8">
        <v>45165</v>
      </c>
      <c r="D7" s="9">
        <f>F7*24</f>
        <v>0</v>
      </c>
      <c r="E7" s="9">
        <f>D7</f>
        <v>0</v>
      </c>
      <c r="F7" s="10">
        <v>0</v>
      </c>
      <c r="G7" s="18" t="s">
        <v>10</v>
      </c>
    </row>
    <row r="8" spans="1:7" hidden="1" x14ac:dyDescent="0.25">
      <c r="A8" s="1">
        <v>2</v>
      </c>
      <c r="B8" s="2">
        <v>1</v>
      </c>
      <c r="C8" s="8">
        <v>45167</v>
      </c>
      <c r="D8" s="9">
        <f t="shared" ref="D8:D71" si="0">F8*24</f>
        <v>0</v>
      </c>
      <c r="E8" s="9">
        <f>E7+D8</f>
        <v>0</v>
      </c>
      <c r="F8" s="3">
        <v>0</v>
      </c>
      <c r="G8" s="18" t="s">
        <v>10</v>
      </c>
    </row>
    <row r="9" spans="1:7" hidden="1" x14ac:dyDescent="0.25">
      <c r="A9" s="21">
        <v>3</v>
      </c>
      <c r="B9" s="22">
        <v>1</v>
      </c>
      <c r="C9" s="13">
        <v>45169</v>
      </c>
      <c r="D9" s="14">
        <f t="shared" si="0"/>
        <v>0</v>
      </c>
      <c r="E9" s="14">
        <f>E8+D9</f>
        <v>0</v>
      </c>
      <c r="F9" s="4">
        <v>0</v>
      </c>
      <c r="G9" s="23" t="s">
        <v>10</v>
      </c>
    </row>
    <row r="10" spans="1:7" x14ac:dyDescent="0.25">
      <c r="A10" s="24">
        <v>1</v>
      </c>
      <c r="B10" s="24">
        <v>1</v>
      </c>
      <c r="C10" s="15">
        <v>45525</v>
      </c>
      <c r="D10" s="16">
        <f>F10*24</f>
        <v>46.08</v>
      </c>
      <c r="E10" s="16">
        <f t="shared" ref="E10:E73" si="1">E9+D10</f>
        <v>46.08</v>
      </c>
      <c r="F10" s="19">
        <v>1.92</v>
      </c>
      <c r="G10" s="25" t="s">
        <v>10</v>
      </c>
    </row>
    <row r="11" spans="1:7" x14ac:dyDescent="0.25">
      <c r="A11" s="24">
        <f>A10+1</f>
        <v>2</v>
      </c>
      <c r="B11" s="24">
        <v>1</v>
      </c>
      <c r="C11" s="15">
        <v>45526</v>
      </c>
      <c r="D11" s="16">
        <f t="shared" si="0"/>
        <v>9.6000000000000014</v>
      </c>
      <c r="E11" s="16">
        <f t="shared" si="1"/>
        <v>55.68</v>
      </c>
      <c r="F11" s="12">
        <v>0.4</v>
      </c>
      <c r="G11" s="25" t="s">
        <v>10</v>
      </c>
    </row>
    <row r="12" spans="1:7" x14ac:dyDescent="0.25">
      <c r="A12" s="24">
        <f t="shared" ref="A12:A75" si="2">A11+1</f>
        <v>3</v>
      </c>
      <c r="B12" s="24">
        <v>1</v>
      </c>
      <c r="C12" s="15">
        <v>45527</v>
      </c>
      <c r="D12" s="16">
        <f t="shared" si="0"/>
        <v>14.16</v>
      </c>
      <c r="E12" s="16">
        <f t="shared" si="1"/>
        <v>69.84</v>
      </c>
      <c r="F12" s="12">
        <v>0.59</v>
      </c>
      <c r="G12" s="25" t="s">
        <v>10</v>
      </c>
    </row>
    <row r="13" spans="1:7" x14ac:dyDescent="0.25">
      <c r="A13" s="24">
        <f t="shared" si="2"/>
        <v>4</v>
      </c>
      <c r="B13" s="24">
        <v>1</v>
      </c>
      <c r="C13" s="15">
        <v>45528</v>
      </c>
      <c r="D13" s="16">
        <f t="shared" si="0"/>
        <v>62.64</v>
      </c>
      <c r="E13" s="16">
        <f t="shared" si="1"/>
        <v>132.48000000000002</v>
      </c>
      <c r="F13" s="12">
        <v>2.61</v>
      </c>
      <c r="G13" s="25" t="s">
        <v>10</v>
      </c>
    </row>
    <row r="14" spans="1:7" x14ac:dyDescent="0.25">
      <c r="A14" s="24">
        <f t="shared" si="2"/>
        <v>5</v>
      </c>
      <c r="B14" s="24">
        <v>1</v>
      </c>
      <c r="C14" s="15">
        <v>45529</v>
      </c>
      <c r="D14" s="16">
        <f t="shared" si="0"/>
        <v>21.12</v>
      </c>
      <c r="E14" s="16">
        <f t="shared" si="1"/>
        <v>153.60000000000002</v>
      </c>
      <c r="F14" s="12">
        <v>0.88</v>
      </c>
      <c r="G14" s="25" t="s">
        <v>10</v>
      </c>
    </row>
    <row r="15" spans="1:7" x14ac:dyDescent="0.25">
      <c r="A15" s="24">
        <f t="shared" si="2"/>
        <v>6</v>
      </c>
      <c r="B15" s="24">
        <v>1</v>
      </c>
      <c r="C15" s="15">
        <v>45531</v>
      </c>
      <c r="D15" s="16">
        <f t="shared" si="0"/>
        <v>150.24</v>
      </c>
      <c r="E15" s="16">
        <f t="shared" si="1"/>
        <v>303.84000000000003</v>
      </c>
      <c r="F15" s="12">
        <v>6.26</v>
      </c>
      <c r="G15" s="25" t="s">
        <v>10</v>
      </c>
    </row>
    <row r="16" spans="1:7" x14ac:dyDescent="0.25">
      <c r="A16" s="24">
        <f t="shared" si="2"/>
        <v>7</v>
      </c>
      <c r="B16" s="24">
        <v>1</v>
      </c>
      <c r="C16" s="15">
        <v>45532</v>
      </c>
      <c r="D16" s="16">
        <f t="shared" si="0"/>
        <v>179.28</v>
      </c>
      <c r="E16" s="16">
        <f t="shared" si="1"/>
        <v>483.12</v>
      </c>
      <c r="F16" s="12">
        <v>7.47</v>
      </c>
      <c r="G16" s="25" t="s">
        <v>10</v>
      </c>
    </row>
    <row r="17" spans="1:7" x14ac:dyDescent="0.25">
      <c r="A17" s="24">
        <f t="shared" si="2"/>
        <v>8</v>
      </c>
      <c r="B17" s="24">
        <v>1</v>
      </c>
      <c r="C17" s="15">
        <v>45533</v>
      </c>
      <c r="D17" s="16">
        <f t="shared" si="0"/>
        <v>97.44</v>
      </c>
      <c r="E17" s="16">
        <f t="shared" si="1"/>
        <v>580.55999999999995</v>
      </c>
      <c r="F17" s="12">
        <v>4.0599999999999996</v>
      </c>
      <c r="G17" s="25" t="s">
        <v>10</v>
      </c>
    </row>
    <row r="18" spans="1:7" x14ac:dyDescent="0.25">
      <c r="A18" s="24">
        <f t="shared" si="2"/>
        <v>9</v>
      </c>
      <c r="B18" s="24">
        <v>1</v>
      </c>
      <c r="C18" s="15">
        <v>45534</v>
      </c>
      <c r="D18" s="16">
        <f t="shared" si="0"/>
        <v>64.800000000000011</v>
      </c>
      <c r="E18" s="16">
        <f t="shared" si="1"/>
        <v>645.3599999999999</v>
      </c>
      <c r="F18" s="12">
        <v>2.7</v>
      </c>
      <c r="G18" s="25" t="s">
        <v>10</v>
      </c>
    </row>
    <row r="19" spans="1:7" x14ac:dyDescent="0.25">
      <c r="A19" s="24">
        <f t="shared" si="2"/>
        <v>10</v>
      </c>
      <c r="B19" s="24">
        <v>1</v>
      </c>
      <c r="C19" s="15">
        <v>45535</v>
      </c>
      <c r="D19" s="16">
        <f t="shared" si="0"/>
        <v>6.24</v>
      </c>
      <c r="E19" s="16">
        <f t="shared" si="1"/>
        <v>651.59999999999991</v>
      </c>
      <c r="F19" s="12">
        <v>0.26</v>
      </c>
      <c r="G19" s="25" t="s">
        <v>10</v>
      </c>
    </row>
    <row r="20" spans="1:7" x14ac:dyDescent="0.25">
      <c r="A20" s="24">
        <f t="shared" si="2"/>
        <v>11</v>
      </c>
      <c r="B20" s="24">
        <v>1</v>
      </c>
      <c r="C20" s="15">
        <v>45539</v>
      </c>
      <c r="D20" s="16">
        <f t="shared" si="0"/>
        <v>12.72</v>
      </c>
      <c r="E20" s="16">
        <f t="shared" si="1"/>
        <v>664.31999999999994</v>
      </c>
      <c r="F20" s="17">
        <v>0.53</v>
      </c>
      <c r="G20" s="25" t="s">
        <v>10</v>
      </c>
    </row>
    <row r="21" spans="1:7" x14ac:dyDescent="0.25">
      <c r="A21" s="24">
        <f t="shared" si="2"/>
        <v>12</v>
      </c>
      <c r="B21" s="24">
        <v>1</v>
      </c>
      <c r="C21" s="15">
        <v>45540</v>
      </c>
      <c r="D21" s="16">
        <f t="shared" si="0"/>
        <v>175.44</v>
      </c>
      <c r="E21" s="16">
        <f t="shared" si="1"/>
        <v>839.76</v>
      </c>
      <c r="F21" s="17">
        <v>7.31</v>
      </c>
      <c r="G21" s="25" t="s">
        <v>10</v>
      </c>
    </row>
    <row r="22" spans="1:7" x14ac:dyDescent="0.25">
      <c r="A22" s="24">
        <f t="shared" si="2"/>
        <v>13</v>
      </c>
      <c r="B22" s="24">
        <v>1</v>
      </c>
      <c r="C22" s="15">
        <v>45569</v>
      </c>
      <c r="D22" s="16">
        <f t="shared" si="0"/>
        <v>96</v>
      </c>
      <c r="E22" s="16">
        <f t="shared" si="1"/>
        <v>935.76</v>
      </c>
      <c r="F22" s="17">
        <v>4</v>
      </c>
      <c r="G22" s="25" t="s">
        <v>10</v>
      </c>
    </row>
    <row r="23" spans="1:7" x14ac:dyDescent="0.25">
      <c r="A23" s="24">
        <f t="shared" si="2"/>
        <v>14</v>
      </c>
      <c r="B23" s="24">
        <v>1</v>
      </c>
      <c r="C23" s="15">
        <v>45570</v>
      </c>
      <c r="D23" s="16">
        <f t="shared" si="0"/>
        <v>14.399999999999999</v>
      </c>
      <c r="E23" s="16">
        <f t="shared" si="1"/>
        <v>950.16</v>
      </c>
      <c r="F23" s="17">
        <v>0.6</v>
      </c>
      <c r="G23" s="25" t="s">
        <v>10</v>
      </c>
    </row>
    <row r="24" spans="1:7" x14ac:dyDescent="0.25">
      <c r="A24" s="24">
        <f t="shared" si="2"/>
        <v>15</v>
      </c>
      <c r="B24" s="24">
        <v>1</v>
      </c>
      <c r="C24" s="15">
        <v>45571</v>
      </c>
      <c r="D24" s="16">
        <f t="shared" si="0"/>
        <v>31.92</v>
      </c>
      <c r="E24" s="16">
        <f t="shared" si="1"/>
        <v>982.07999999999993</v>
      </c>
      <c r="F24" s="17">
        <v>1.33</v>
      </c>
      <c r="G24" s="25" t="s">
        <v>10</v>
      </c>
    </row>
    <row r="25" spans="1:7" x14ac:dyDescent="0.25">
      <c r="A25" s="24">
        <f t="shared" si="2"/>
        <v>16</v>
      </c>
      <c r="B25" s="24">
        <v>1</v>
      </c>
      <c r="C25" s="15">
        <v>45573</v>
      </c>
      <c r="D25" s="16">
        <f t="shared" si="0"/>
        <v>27.599999999999998</v>
      </c>
      <c r="E25" s="16">
        <f t="shared" si="1"/>
        <v>1009.68</v>
      </c>
      <c r="F25" s="17">
        <v>1.1499999999999999</v>
      </c>
      <c r="G25" s="25" t="s">
        <v>10</v>
      </c>
    </row>
    <row r="26" spans="1:7" x14ac:dyDescent="0.25">
      <c r="A26" s="24">
        <f t="shared" si="2"/>
        <v>17</v>
      </c>
      <c r="B26" s="24">
        <v>1</v>
      </c>
      <c r="C26" s="15">
        <v>45574</v>
      </c>
      <c r="D26" s="16">
        <f t="shared" si="0"/>
        <v>94.08</v>
      </c>
      <c r="E26" s="16">
        <f t="shared" si="1"/>
        <v>1103.76</v>
      </c>
      <c r="F26" s="17">
        <v>3.92</v>
      </c>
      <c r="G26" s="25" t="s">
        <v>10</v>
      </c>
    </row>
    <row r="27" spans="1:7" x14ac:dyDescent="0.25">
      <c r="A27" s="24">
        <f t="shared" si="2"/>
        <v>18</v>
      </c>
      <c r="B27" s="24">
        <v>1</v>
      </c>
      <c r="C27" s="15">
        <v>45575</v>
      </c>
      <c r="D27" s="16">
        <f t="shared" si="0"/>
        <v>12.24</v>
      </c>
      <c r="E27" s="16">
        <f t="shared" si="1"/>
        <v>1116</v>
      </c>
      <c r="F27" s="17">
        <v>0.51</v>
      </c>
      <c r="G27" s="25" t="s">
        <v>10</v>
      </c>
    </row>
    <row r="28" spans="1:7" x14ac:dyDescent="0.25">
      <c r="A28" s="24">
        <f t="shared" si="2"/>
        <v>19</v>
      </c>
      <c r="B28" s="24">
        <v>1</v>
      </c>
      <c r="C28" s="15">
        <v>45576</v>
      </c>
      <c r="D28" s="16">
        <f t="shared" si="0"/>
        <v>21.36</v>
      </c>
      <c r="E28" s="16">
        <f t="shared" si="1"/>
        <v>1137.3599999999999</v>
      </c>
      <c r="F28" s="17">
        <v>0.89</v>
      </c>
      <c r="G28" s="25" t="s">
        <v>10</v>
      </c>
    </row>
    <row r="29" spans="1:7" x14ac:dyDescent="0.25">
      <c r="A29" s="24">
        <f t="shared" si="2"/>
        <v>20</v>
      </c>
      <c r="B29" s="24">
        <v>1</v>
      </c>
      <c r="C29" s="15">
        <v>45577</v>
      </c>
      <c r="D29" s="16">
        <f t="shared" si="0"/>
        <v>15.600000000000001</v>
      </c>
      <c r="E29" s="16">
        <f t="shared" si="1"/>
        <v>1152.9599999999998</v>
      </c>
      <c r="F29" s="17">
        <v>0.65</v>
      </c>
      <c r="G29" s="25" t="s">
        <v>10</v>
      </c>
    </row>
    <row r="30" spans="1:7" x14ac:dyDescent="0.25">
      <c r="A30" s="24">
        <f t="shared" si="2"/>
        <v>21</v>
      </c>
      <c r="B30" s="24">
        <v>1</v>
      </c>
      <c r="C30" s="15">
        <v>45580</v>
      </c>
      <c r="D30" s="16">
        <f t="shared" si="0"/>
        <v>10.08</v>
      </c>
      <c r="E30" s="16">
        <f t="shared" si="1"/>
        <v>1163.0399999999997</v>
      </c>
      <c r="F30" s="17">
        <v>0.42</v>
      </c>
      <c r="G30" s="25" t="s">
        <v>10</v>
      </c>
    </row>
    <row r="31" spans="1:7" x14ac:dyDescent="0.25">
      <c r="A31" s="24">
        <f t="shared" si="2"/>
        <v>22</v>
      </c>
      <c r="B31" s="24">
        <v>1</v>
      </c>
      <c r="C31" s="15">
        <v>45581</v>
      </c>
      <c r="D31" s="16">
        <f t="shared" si="0"/>
        <v>99.84</v>
      </c>
      <c r="E31" s="16">
        <f t="shared" si="1"/>
        <v>1262.8799999999997</v>
      </c>
      <c r="F31" s="17">
        <v>4.16</v>
      </c>
      <c r="G31" s="25" t="s">
        <v>10</v>
      </c>
    </row>
    <row r="32" spans="1:7" x14ac:dyDescent="0.25">
      <c r="A32" s="24">
        <f t="shared" si="2"/>
        <v>23</v>
      </c>
      <c r="B32" s="24">
        <v>1</v>
      </c>
      <c r="C32" s="15">
        <v>45582</v>
      </c>
      <c r="D32" s="16">
        <f t="shared" si="0"/>
        <v>36.480000000000004</v>
      </c>
      <c r="E32" s="16">
        <f t="shared" si="1"/>
        <v>1299.3599999999997</v>
      </c>
      <c r="F32" s="17">
        <v>1.52</v>
      </c>
      <c r="G32" s="25" t="s">
        <v>10</v>
      </c>
    </row>
    <row r="33" spans="1:7" x14ac:dyDescent="0.25">
      <c r="A33" s="24">
        <f t="shared" si="2"/>
        <v>24</v>
      </c>
      <c r="B33" s="24">
        <v>1</v>
      </c>
      <c r="C33" s="15">
        <v>45597</v>
      </c>
      <c r="D33" s="16">
        <f t="shared" si="0"/>
        <v>35.04</v>
      </c>
      <c r="E33" s="16">
        <f t="shared" si="1"/>
        <v>1334.3999999999996</v>
      </c>
      <c r="F33" s="17">
        <v>1.46</v>
      </c>
      <c r="G33" s="25" t="s">
        <v>10</v>
      </c>
    </row>
    <row r="34" spans="1:7" x14ac:dyDescent="0.25">
      <c r="A34" s="24">
        <f t="shared" si="2"/>
        <v>25</v>
      </c>
      <c r="B34" s="24">
        <v>1</v>
      </c>
      <c r="C34" s="15">
        <v>45598</v>
      </c>
      <c r="D34" s="16">
        <f t="shared" si="0"/>
        <v>72.72</v>
      </c>
      <c r="E34" s="16">
        <f t="shared" si="1"/>
        <v>1407.1199999999997</v>
      </c>
      <c r="F34" s="17">
        <v>3.03</v>
      </c>
      <c r="G34" s="25" t="s">
        <v>10</v>
      </c>
    </row>
    <row r="35" spans="1:7" x14ac:dyDescent="0.25">
      <c r="A35" s="24">
        <f t="shared" si="2"/>
        <v>26</v>
      </c>
      <c r="B35" s="24">
        <v>1</v>
      </c>
      <c r="C35" s="15">
        <v>45599</v>
      </c>
      <c r="D35" s="16">
        <f t="shared" si="0"/>
        <v>13.919999999999998</v>
      </c>
      <c r="E35" s="16">
        <f t="shared" si="1"/>
        <v>1421.0399999999997</v>
      </c>
      <c r="F35" s="17">
        <v>0.57999999999999996</v>
      </c>
      <c r="G35" s="25" t="s">
        <v>10</v>
      </c>
    </row>
    <row r="36" spans="1:7" x14ac:dyDescent="0.25">
      <c r="A36" s="24">
        <f t="shared" si="2"/>
        <v>27</v>
      </c>
      <c r="B36" s="24">
        <v>1</v>
      </c>
      <c r="C36" s="15">
        <v>45601</v>
      </c>
      <c r="D36" s="16">
        <f t="shared" si="0"/>
        <v>58.08</v>
      </c>
      <c r="E36" s="16">
        <f t="shared" si="1"/>
        <v>1479.1199999999997</v>
      </c>
      <c r="F36" s="17">
        <v>2.42</v>
      </c>
      <c r="G36" s="25" t="s">
        <v>10</v>
      </c>
    </row>
    <row r="37" spans="1:7" x14ac:dyDescent="0.25">
      <c r="A37" s="24">
        <f t="shared" si="2"/>
        <v>28</v>
      </c>
      <c r="B37" s="24">
        <v>1</v>
      </c>
      <c r="C37" s="15">
        <v>45602</v>
      </c>
      <c r="D37" s="16">
        <f t="shared" si="0"/>
        <v>112.80000000000001</v>
      </c>
      <c r="E37" s="16">
        <f t="shared" si="1"/>
        <v>1591.9199999999996</v>
      </c>
      <c r="F37" s="17">
        <v>4.7</v>
      </c>
      <c r="G37" s="25" t="s">
        <v>10</v>
      </c>
    </row>
    <row r="38" spans="1:7" x14ac:dyDescent="0.25">
      <c r="A38" s="24">
        <f t="shared" si="2"/>
        <v>29</v>
      </c>
      <c r="B38" s="24">
        <v>1</v>
      </c>
      <c r="C38" s="15">
        <v>45603</v>
      </c>
      <c r="D38" s="16">
        <f t="shared" si="0"/>
        <v>9.36</v>
      </c>
      <c r="E38" s="16">
        <f t="shared" si="1"/>
        <v>1601.2799999999995</v>
      </c>
      <c r="F38" s="17">
        <v>0.39</v>
      </c>
      <c r="G38" s="25" t="s">
        <v>10</v>
      </c>
    </row>
    <row r="39" spans="1:7" x14ac:dyDescent="0.25">
      <c r="A39" s="24">
        <f t="shared" si="2"/>
        <v>30</v>
      </c>
      <c r="B39" s="24">
        <v>1</v>
      </c>
      <c r="C39" s="15">
        <v>45604</v>
      </c>
      <c r="D39" s="16">
        <f t="shared" si="0"/>
        <v>57.36</v>
      </c>
      <c r="E39" s="16">
        <f t="shared" si="1"/>
        <v>1658.6399999999994</v>
      </c>
      <c r="F39" s="17">
        <v>2.39</v>
      </c>
      <c r="G39" s="25" t="s">
        <v>10</v>
      </c>
    </row>
    <row r="40" spans="1:7" x14ac:dyDescent="0.25">
      <c r="A40" s="24">
        <f t="shared" si="2"/>
        <v>31</v>
      </c>
      <c r="B40" s="24">
        <v>1</v>
      </c>
      <c r="C40" s="15">
        <v>45605</v>
      </c>
      <c r="D40" s="16">
        <f t="shared" si="0"/>
        <v>60</v>
      </c>
      <c r="E40" s="16">
        <f t="shared" si="1"/>
        <v>1718.6399999999994</v>
      </c>
      <c r="F40" s="17">
        <v>2.5</v>
      </c>
      <c r="G40" s="25" t="s">
        <v>10</v>
      </c>
    </row>
    <row r="41" spans="1:7" x14ac:dyDescent="0.25">
      <c r="A41" s="24">
        <f t="shared" si="2"/>
        <v>32</v>
      </c>
      <c r="B41" s="24">
        <v>1</v>
      </c>
      <c r="C41" s="15">
        <v>45608</v>
      </c>
      <c r="D41" s="16">
        <f t="shared" si="0"/>
        <v>13.68</v>
      </c>
      <c r="E41" s="16">
        <f t="shared" si="1"/>
        <v>1732.3199999999995</v>
      </c>
      <c r="F41" s="17">
        <v>0.56999999999999995</v>
      </c>
      <c r="G41" s="25" t="s">
        <v>10</v>
      </c>
    </row>
    <row r="42" spans="1:7" x14ac:dyDescent="0.25">
      <c r="A42" s="24">
        <f t="shared" si="2"/>
        <v>33</v>
      </c>
      <c r="B42" s="24">
        <v>1</v>
      </c>
      <c r="C42" s="15">
        <v>45609</v>
      </c>
      <c r="D42" s="16">
        <f t="shared" si="0"/>
        <v>93.6</v>
      </c>
      <c r="E42" s="16">
        <f t="shared" si="1"/>
        <v>1825.9199999999994</v>
      </c>
      <c r="F42" s="17">
        <v>3.9</v>
      </c>
      <c r="G42" s="25" t="s">
        <v>10</v>
      </c>
    </row>
    <row r="43" spans="1:7" x14ac:dyDescent="0.25">
      <c r="A43" s="24">
        <f t="shared" si="2"/>
        <v>34</v>
      </c>
      <c r="B43" s="24">
        <v>1</v>
      </c>
      <c r="C43" s="15">
        <v>45610</v>
      </c>
      <c r="D43" s="16">
        <f t="shared" si="0"/>
        <v>29.28</v>
      </c>
      <c r="E43" s="16">
        <f t="shared" si="1"/>
        <v>1855.1999999999994</v>
      </c>
      <c r="F43" s="17">
        <v>1.22</v>
      </c>
      <c r="G43" s="25" t="s">
        <v>10</v>
      </c>
    </row>
    <row r="44" spans="1:7" x14ac:dyDescent="0.25">
      <c r="A44" s="24">
        <f t="shared" si="2"/>
        <v>35</v>
      </c>
      <c r="B44" s="24">
        <v>1</v>
      </c>
      <c r="C44" s="15">
        <v>45611</v>
      </c>
      <c r="D44" s="16">
        <f t="shared" si="0"/>
        <v>125.28</v>
      </c>
      <c r="E44" s="16">
        <f t="shared" si="1"/>
        <v>1980.4799999999993</v>
      </c>
      <c r="F44" s="17">
        <v>5.22</v>
      </c>
      <c r="G44" s="25" t="s">
        <v>10</v>
      </c>
    </row>
    <row r="45" spans="1:7" x14ac:dyDescent="0.25">
      <c r="A45" s="24">
        <f t="shared" si="2"/>
        <v>36</v>
      </c>
      <c r="B45" s="24">
        <v>1</v>
      </c>
      <c r="C45" s="15">
        <v>45612</v>
      </c>
      <c r="D45" s="16">
        <f t="shared" si="0"/>
        <v>16.080000000000002</v>
      </c>
      <c r="E45" s="16">
        <f t="shared" si="1"/>
        <v>1996.5599999999993</v>
      </c>
      <c r="F45" s="17">
        <v>0.67</v>
      </c>
      <c r="G45" s="25" t="s">
        <v>10</v>
      </c>
    </row>
    <row r="46" spans="1:7" x14ac:dyDescent="0.25">
      <c r="A46" s="24">
        <f t="shared" si="2"/>
        <v>37</v>
      </c>
      <c r="B46" s="24">
        <v>1</v>
      </c>
      <c r="C46" s="15">
        <v>45613</v>
      </c>
      <c r="D46" s="16">
        <f t="shared" si="0"/>
        <v>174.96</v>
      </c>
      <c r="E46" s="16">
        <f t="shared" si="1"/>
        <v>2171.5199999999991</v>
      </c>
      <c r="F46" s="17">
        <v>7.29</v>
      </c>
      <c r="G46" s="25" t="s">
        <v>10</v>
      </c>
    </row>
    <row r="47" spans="1:7" x14ac:dyDescent="0.25">
      <c r="A47" s="24">
        <f t="shared" si="2"/>
        <v>38</v>
      </c>
      <c r="B47" s="24">
        <v>1</v>
      </c>
      <c r="C47" s="15">
        <v>45615</v>
      </c>
      <c r="D47" s="16">
        <f t="shared" si="0"/>
        <v>19.68</v>
      </c>
      <c r="E47" s="16">
        <f t="shared" si="1"/>
        <v>2191.1999999999989</v>
      </c>
      <c r="F47" s="17">
        <v>0.82</v>
      </c>
      <c r="G47" s="25" t="s">
        <v>10</v>
      </c>
    </row>
    <row r="48" spans="1:7" x14ac:dyDescent="0.25">
      <c r="A48" s="24">
        <f t="shared" si="2"/>
        <v>39</v>
      </c>
      <c r="B48" s="24">
        <v>1</v>
      </c>
      <c r="C48" s="15">
        <v>45616</v>
      </c>
      <c r="D48" s="16">
        <f t="shared" si="0"/>
        <v>14.879999999999999</v>
      </c>
      <c r="E48" s="16">
        <f t="shared" si="1"/>
        <v>2206.079999999999</v>
      </c>
      <c r="F48" s="17">
        <v>0.62</v>
      </c>
      <c r="G48" s="25" t="s">
        <v>10</v>
      </c>
    </row>
    <row r="49" spans="1:7" x14ac:dyDescent="0.25">
      <c r="A49" s="24">
        <f t="shared" si="2"/>
        <v>40</v>
      </c>
      <c r="B49" s="24">
        <v>1</v>
      </c>
      <c r="C49" s="15">
        <v>45618</v>
      </c>
      <c r="D49" s="16">
        <f t="shared" si="0"/>
        <v>7.92</v>
      </c>
      <c r="E49" s="16">
        <f t="shared" si="1"/>
        <v>2213.9999999999991</v>
      </c>
      <c r="F49" s="17">
        <v>0.33</v>
      </c>
      <c r="G49" s="25" t="s">
        <v>10</v>
      </c>
    </row>
    <row r="50" spans="1:7" x14ac:dyDescent="0.25">
      <c r="A50" s="24">
        <f t="shared" si="2"/>
        <v>41</v>
      </c>
      <c r="B50" s="24">
        <v>1</v>
      </c>
      <c r="C50" s="15">
        <v>45619</v>
      </c>
      <c r="D50" s="16">
        <f t="shared" si="0"/>
        <v>102</v>
      </c>
      <c r="E50" s="16">
        <f t="shared" si="1"/>
        <v>2315.9999999999991</v>
      </c>
      <c r="F50" s="17">
        <v>4.25</v>
      </c>
      <c r="G50" s="25" t="s">
        <v>10</v>
      </c>
    </row>
    <row r="51" spans="1:7" x14ac:dyDescent="0.25">
      <c r="A51" s="24">
        <f t="shared" si="2"/>
        <v>42</v>
      </c>
      <c r="B51" s="24">
        <v>1</v>
      </c>
      <c r="C51" s="15">
        <v>45622</v>
      </c>
      <c r="D51" s="16">
        <f t="shared" si="0"/>
        <v>136.32</v>
      </c>
      <c r="E51" s="16">
        <f t="shared" si="1"/>
        <v>2452.3199999999993</v>
      </c>
      <c r="F51" s="17">
        <v>5.68</v>
      </c>
      <c r="G51" s="25" t="s">
        <v>10</v>
      </c>
    </row>
    <row r="52" spans="1:7" x14ac:dyDescent="0.25">
      <c r="A52" s="24">
        <f t="shared" si="2"/>
        <v>43</v>
      </c>
      <c r="B52" s="24">
        <v>1</v>
      </c>
      <c r="C52" s="15">
        <v>45623</v>
      </c>
      <c r="D52" s="16">
        <f t="shared" si="0"/>
        <v>176.39999999999998</v>
      </c>
      <c r="E52" s="16">
        <f t="shared" si="1"/>
        <v>2628.7199999999993</v>
      </c>
      <c r="F52" s="17">
        <v>7.35</v>
      </c>
      <c r="G52" s="25" t="s">
        <v>10</v>
      </c>
    </row>
    <row r="53" spans="1:7" x14ac:dyDescent="0.25">
      <c r="A53" s="24">
        <f t="shared" si="2"/>
        <v>44</v>
      </c>
      <c r="B53" s="24">
        <v>1</v>
      </c>
      <c r="C53" s="15">
        <v>45688</v>
      </c>
      <c r="D53" s="16">
        <f t="shared" si="0"/>
        <v>16.799999999999997</v>
      </c>
      <c r="E53" s="16">
        <f t="shared" si="1"/>
        <v>2645.5199999999995</v>
      </c>
      <c r="F53" s="17">
        <v>0.7</v>
      </c>
      <c r="G53" s="25" t="s">
        <v>10</v>
      </c>
    </row>
    <row r="54" spans="1:7" x14ac:dyDescent="0.25">
      <c r="A54" s="24">
        <f t="shared" si="2"/>
        <v>45</v>
      </c>
      <c r="B54" s="24">
        <v>1</v>
      </c>
      <c r="C54" s="15">
        <v>45689</v>
      </c>
      <c r="D54" s="16">
        <f t="shared" si="0"/>
        <v>18.96</v>
      </c>
      <c r="E54" s="16">
        <f t="shared" si="1"/>
        <v>2664.4799999999996</v>
      </c>
      <c r="F54" s="17">
        <v>0.79</v>
      </c>
      <c r="G54" s="25" t="s">
        <v>10</v>
      </c>
    </row>
    <row r="55" spans="1:7" x14ac:dyDescent="0.25">
      <c r="A55" s="24">
        <f t="shared" si="2"/>
        <v>46</v>
      </c>
      <c r="B55" s="24">
        <v>1</v>
      </c>
      <c r="C55" s="15">
        <v>45692</v>
      </c>
      <c r="D55" s="16">
        <f t="shared" si="0"/>
        <v>13.919999999999998</v>
      </c>
      <c r="E55" s="16">
        <f t="shared" si="1"/>
        <v>2678.3999999999996</v>
      </c>
      <c r="F55" s="17">
        <v>0.57999999999999996</v>
      </c>
      <c r="G55" s="25" t="s">
        <v>10</v>
      </c>
    </row>
    <row r="56" spans="1:7" x14ac:dyDescent="0.25">
      <c r="A56" s="24">
        <f t="shared" si="2"/>
        <v>47</v>
      </c>
      <c r="B56" s="24">
        <v>1</v>
      </c>
      <c r="C56" s="15">
        <v>45693</v>
      </c>
      <c r="D56" s="16">
        <f t="shared" si="0"/>
        <v>55.44</v>
      </c>
      <c r="E56" s="16">
        <f t="shared" si="1"/>
        <v>2733.8399999999997</v>
      </c>
      <c r="F56" s="17">
        <v>2.31</v>
      </c>
      <c r="G56" s="25" t="s">
        <v>10</v>
      </c>
    </row>
    <row r="57" spans="1:7" x14ac:dyDescent="0.25">
      <c r="A57" s="24">
        <f t="shared" si="2"/>
        <v>48</v>
      </c>
      <c r="B57" s="24">
        <v>1</v>
      </c>
      <c r="C57" s="15">
        <v>45694</v>
      </c>
      <c r="D57" s="16">
        <f t="shared" si="0"/>
        <v>13.919999999999998</v>
      </c>
      <c r="E57" s="16">
        <f t="shared" si="1"/>
        <v>2747.7599999999998</v>
      </c>
      <c r="F57" s="17">
        <v>0.57999999999999996</v>
      </c>
      <c r="G57" s="25" t="s">
        <v>10</v>
      </c>
    </row>
    <row r="58" spans="1:7" x14ac:dyDescent="0.25">
      <c r="A58" s="24">
        <f t="shared" si="2"/>
        <v>49</v>
      </c>
      <c r="B58" s="24">
        <v>1</v>
      </c>
      <c r="C58" s="15">
        <v>45695</v>
      </c>
      <c r="D58" s="16">
        <f t="shared" si="0"/>
        <v>6</v>
      </c>
      <c r="E58" s="16">
        <f t="shared" si="1"/>
        <v>2753.7599999999998</v>
      </c>
      <c r="F58" s="17">
        <v>0.25</v>
      </c>
      <c r="G58" s="25" t="s">
        <v>10</v>
      </c>
    </row>
    <row r="59" spans="1:7" x14ac:dyDescent="0.25">
      <c r="A59" s="24">
        <f t="shared" si="2"/>
        <v>50</v>
      </c>
      <c r="B59" s="24">
        <v>1</v>
      </c>
      <c r="C59" s="15">
        <v>45696</v>
      </c>
      <c r="D59" s="16">
        <f t="shared" si="0"/>
        <v>29.28</v>
      </c>
      <c r="E59" s="16">
        <f t="shared" si="1"/>
        <v>2783.04</v>
      </c>
      <c r="F59" s="17">
        <v>1.22</v>
      </c>
      <c r="G59" s="25" t="s">
        <v>10</v>
      </c>
    </row>
    <row r="60" spans="1:7" x14ac:dyDescent="0.25">
      <c r="A60" s="24">
        <f t="shared" si="2"/>
        <v>51</v>
      </c>
      <c r="B60" s="24">
        <v>1</v>
      </c>
      <c r="C60" s="15">
        <v>45697</v>
      </c>
      <c r="D60" s="16">
        <f t="shared" si="0"/>
        <v>120.47999999999999</v>
      </c>
      <c r="E60" s="16">
        <f t="shared" si="1"/>
        <v>2903.52</v>
      </c>
      <c r="F60" s="17">
        <v>5.0199999999999996</v>
      </c>
      <c r="G60" s="25" t="s">
        <v>10</v>
      </c>
    </row>
    <row r="61" spans="1:7" x14ac:dyDescent="0.25">
      <c r="A61" s="24">
        <f t="shared" si="2"/>
        <v>52</v>
      </c>
      <c r="B61" s="24">
        <v>1</v>
      </c>
      <c r="C61" s="15">
        <v>45699</v>
      </c>
      <c r="D61" s="16">
        <f t="shared" si="0"/>
        <v>52.320000000000007</v>
      </c>
      <c r="E61" s="16">
        <f t="shared" si="1"/>
        <v>2955.84</v>
      </c>
      <c r="F61" s="17">
        <v>2.1800000000000002</v>
      </c>
      <c r="G61" s="25" t="s">
        <v>10</v>
      </c>
    </row>
    <row r="62" spans="1:7" x14ac:dyDescent="0.25">
      <c r="A62" s="24">
        <f t="shared" si="2"/>
        <v>53</v>
      </c>
      <c r="B62" s="24">
        <v>1</v>
      </c>
      <c r="C62" s="15">
        <v>45700</v>
      </c>
      <c r="D62" s="16">
        <f t="shared" si="0"/>
        <v>137.28</v>
      </c>
      <c r="E62" s="16">
        <f t="shared" si="1"/>
        <v>3093.1200000000003</v>
      </c>
      <c r="F62" s="17">
        <v>5.72</v>
      </c>
      <c r="G62" s="25" t="s">
        <v>10</v>
      </c>
    </row>
    <row r="63" spans="1:7" x14ac:dyDescent="0.25">
      <c r="A63" s="24">
        <f t="shared" si="2"/>
        <v>54</v>
      </c>
      <c r="B63" s="24">
        <v>1</v>
      </c>
      <c r="C63" s="15">
        <v>45701</v>
      </c>
      <c r="D63" s="16">
        <f t="shared" si="0"/>
        <v>10.56</v>
      </c>
      <c r="E63" s="16">
        <f t="shared" si="1"/>
        <v>3103.6800000000003</v>
      </c>
      <c r="F63" s="17">
        <v>0.44</v>
      </c>
      <c r="G63" s="25" t="s">
        <v>10</v>
      </c>
    </row>
    <row r="64" spans="1:7" x14ac:dyDescent="0.25">
      <c r="A64" s="24">
        <f t="shared" si="2"/>
        <v>55</v>
      </c>
      <c r="B64" s="24">
        <v>1</v>
      </c>
      <c r="C64" s="15">
        <v>45702</v>
      </c>
      <c r="D64" s="16">
        <f t="shared" si="0"/>
        <v>12.96</v>
      </c>
      <c r="E64" s="16">
        <f t="shared" si="1"/>
        <v>3116.6400000000003</v>
      </c>
      <c r="F64" s="17">
        <v>0.54</v>
      </c>
      <c r="G64" s="25" t="s">
        <v>10</v>
      </c>
    </row>
    <row r="65" spans="1:7" x14ac:dyDescent="0.25">
      <c r="A65" s="24">
        <f t="shared" si="2"/>
        <v>56</v>
      </c>
      <c r="B65" s="24">
        <v>1</v>
      </c>
      <c r="C65" s="15">
        <v>45703</v>
      </c>
      <c r="D65" s="16">
        <f t="shared" si="0"/>
        <v>29.52</v>
      </c>
      <c r="E65" s="16">
        <f t="shared" si="1"/>
        <v>3146.1600000000003</v>
      </c>
      <c r="F65" s="17">
        <v>1.23</v>
      </c>
      <c r="G65" s="25" t="s">
        <v>10</v>
      </c>
    </row>
    <row r="66" spans="1:7" x14ac:dyDescent="0.25">
      <c r="A66" s="24">
        <f t="shared" si="2"/>
        <v>57</v>
      </c>
      <c r="B66" s="24">
        <v>1</v>
      </c>
      <c r="C66" s="15">
        <v>45706</v>
      </c>
      <c r="D66" s="16">
        <f t="shared" si="0"/>
        <v>98.16</v>
      </c>
      <c r="E66" s="16">
        <f t="shared" si="1"/>
        <v>3244.32</v>
      </c>
      <c r="F66" s="17">
        <v>4.09</v>
      </c>
      <c r="G66" s="25" t="s">
        <v>10</v>
      </c>
    </row>
    <row r="67" spans="1:7" x14ac:dyDescent="0.25">
      <c r="A67" s="24">
        <f t="shared" si="2"/>
        <v>58</v>
      </c>
      <c r="B67" s="24">
        <v>1</v>
      </c>
      <c r="C67" s="15">
        <v>45707</v>
      </c>
      <c r="D67" s="16">
        <f t="shared" si="0"/>
        <v>27.839999999999996</v>
      </c>
      <c r="E67" s="16">
        <f t="shared" si="1"/>
        <v>3272.1600000000003</v>
      </c>
      <c r="F67" s="17">
        <v>1.1599999999999999</v>
      </c>
      <c r="G67" s="25" t="s">
        <v>10</v>
      </c>
    </row>
    <row r="68" spans="1:7" x14ac:dyDescent="0.25">
      <c r="A68" s="24">
        <f t="shared" si="2"/>
        <v>59</v>
      </c>
      <c r="B68" s="24">
        <v>1</v>
      </c>
      <c r="C68" s="15">
        <v>45708</v>
      </c>
      <c r="D68" s="16">
        <f t="shared" si="0"/>
        <v>70.56</v>
      </c>
      <c r="E68" s="16">
        <f t="shared" si="1"/>
        <v>3342.7200000000003</v>
      </c>
      <c r="F68" s="17">
        <v>2.94</v>
      </c>
      <c r="G68" s="25" t="s">
        <v>10</v>
      </c>
    </row>
    <row r="69" spans="1:7" x14ac:dyDescent="0.25">
      <c r="A69" s="24">
        <f t="shared" si="2"/>
        <v>60</v>
      </c>
      <c r="B69" s="24">
        <v>1</v>
      </c>
      <c r="C69" s="15">
        <v>45709</v>
      </c>
      <c r="D69" s="16">
        <f t="shared" si="0"/>
        <v>136.07999999999998</v>
      </c>
      <c r="E69" s="16">
        <f t="shared" si="1"/>
        <v>3478.8</v>
      </c>
      <c r="F69" s="17">
        <v>5.67</v>
      </c>
      <c r="G69" s="25" t="s">
        <v>10</v>
      </c>
    </row>
    <row r="70" spans="1:7" x14ac:dyDescent="0.25">
      <c r="A70" s="24">
        <f t="shared" si="2"/>
        <v>61</v>
      </c>
      <c r="B70" s="24">
        <v>1</v>
      </c>
      <c r="C70" s="15">
        <v>45710</v>
      </c>
      <c r="D70" s="16">
        <f t="shared" si="0"/>
        <v>8.3999999999999986</v>
      </c>
      <c r="E70" s="16">
        <f t="shared" si="1"/>
        <v>3487.2000000000003</v>
      </c>
      <c r="F70" s="17">
        <v>0.35</v>
      </c>
      <c r="G70" s="25" t="s">
        <v>10</v>
      </c>
    </row>
    <row r="71" spans="1:7" x14ac:dyDescent="0.25">
      <c r="A71" s="24">
        <f t="shared" si="2"/>
        <v>62</v>
      </c>
      <c r="B71" s="24">
        <v>1</v>
      </c>
      <c r="C71" s="15">
        <v>45711</v>
      </c>
      <c r="D71" s="16">
        <f t="shared" si="0"/>
        <v>92.88</v>
      </c>
      <c r="E71" s="16">
        <f t="shared" si="1"/>
        <v>3580.0800000000004</v>
      </c>
      <c r="F71" s="17">
        <v>3.87</v>
      </c>
      <c r="G71" s="25" t="s">
        <v>10</v>
      </c>
    </row>
    <row r="72" spans="1:7" x14ac:dyDescent="0.25">
      <c r="A72" s="24">
        <f t="shared" si="2"/>
        <v>63</v>
      </c>
      <c r="B72" s="24">
        <v>1</v>
      </c>
      <c r="C72" s="15">
        <v>45713</v>
      </c>
      <c r="D72" s="16">
        <f t="shared" ref="D72:D136" si="3">F72*24</f>
        <v>26.64</v>
      </c>
      <c r="E72" s="16">
        <f t="shared" si="1"/>
        <v>3606.7200000000003</v>
      </c>
      <c r="F72" s="17">
        <v>1.1100000000000001</v>
      </c>
      <c r="G72" s="25" t="s">
        <v>10</v>
      </c>
    </row>
    <row r="73" spans="1:7" x14ac:dyDescent="0.25">
      <c r="A73" s="24">
        <f t="shared" si="2"/>
        <v>64</v>
      </c>
      <c r="B73" s="24">
        <v>1</v>
      </c>
      <c r="C73" s="15">
        <v>45714</v>
      </c>
      <c r="D73" s="16">
        <f t="shared" si="3"/>
        <v>66</v>
      </c>
      <c r="E73" s="16">
        <f t="shared" si="1"/>
        <v>3672.7200000000003</v>
      </c>
      <c r="F73" s="17">
        <v>2.75</v>
      </c>
      <c r="G73" s="25" t="s">
        <v>10</v>
      </c>
    </row>
    <row r="74" spans="1:7" x14ac:dyDescent="0.25">
      <c r="A74" s="24">
        <f t="shared" si="2"/>
        <v>65</v>
      </c>
      <c r="B74" s="24">
        <v>1</v>
      </c>
      <c r="C74" s="15">
        <v>45715</v>
      </c>
      <c r="D74" s="16">
        <f t="shared" si="3"/>
        <v>13.68</v>
      </c>
      <c r="E74" s="16">
        <f t="shared" ref="E74:E137" si="4">E73+D74</f>
        <v>3686.4</v>
      </c>
      <c r="F74" s="17">
        <v>0.56999999999999995</v>
      </c>
      <c r="G74" s="25" t="s">
        <v>10</v>
      </c>
    </row>
    <row r="75" spans="1:7" x14ac:dyDescent="0.25">
      <c r="A75" s="24">
        <f t="shared" si="2"/>
        <v>66</v>
      </c>
      <c r="B75" s="24">
        <v>1</v>
      </c>
      <c r="C75" s="15">
        <v>45716</v>
      </c>
      <c r="D75" s="16">
        <f t="shared" si="3"/>
        <v>7.4399999999999995</v>
      </c>
      <c r="E75" s="16">
        <f t="shared" si="4"/>
        <v>3693.84</v>
      </c>
      <c r="F75" s="17">
        <v>0.31</v>
      </c>
      <c r="G75" s="25" t="s">
        <v>10</v>
      </c>
    </row>
    <row r="76" spans="1:7" x14ac:dyDescent="0.25">
      <c r="A76" s="24">
        <f t="shared" ref="A76:A139" si="5">A75+1</f>
        <v>67</v>
      </c>
      <c r="B76" s="24">
        <v>1</v>
      </c>
      <c r="C76" s="15">
        <v>45717</v>
      </c>
      <c r="D76" s="16">
        <f t="shared" si="3"/>
        <v>31.200000000000003</v>
      </c>
      <c r="E76" s="16">
        <f t="shared" si="4"/>
        <v>3725.04</v>
      </c>
      <c r="F76" s="17">
        <v>1.3</v>
      </c>
      <c r="G76" s="25" t="s">
        <v>10</v>
      </c>
    </row>
    <row r="77" spans="1:7" x14ac:dyDescent="0.25">
      <c r="A77" s="24">
        <f t="shared" si="5"/>
        <v>68</v>
      </c>
      <c r="B77" s="24">
        <v>1</v>
      </c>
      <c r="C77" s="15">
        <v>45720</v>
      </c>
      <c r="D77" s="16">
        <f t="shared" si="3"/>
        <v>12.96</v>
      </c>
      <c r="E77" s="16">
        <f t="shared" si="4"/>
        <v>3738</v>
      </c>
      <c r="F77" s="17">
        <v>0.54</v>
      </c>
      <c r="G77" s="25" t="s">
        <v>10</v>
      </c>
    </row>
    <row r="78" spans="1:7" x14ac:dyDescent="0.25">
      <c r="A78" s="24">
        <f t="shared" si="5"/>
        <v>69</v>
      </c>
      <c r="B78" s="24">
        <v>1</v>
      </c>
      <c r="C78" s="15">
        <v>45721</v>
      </c>
      <c r="D78" s="16">
        <f t="shared" si="3"/>
        <v>6.7200000000000006</v>
      </c>
      <c r="E78" s="16">
        <f t="shared" si="4"/>
        <v>3744.72</v>
      </c>
      <c r="F78" s="17">
        <v>0.28000000000000003</v>
      </c>
      <c r="G78" s="25" t="s">
        <v>10</v>
      </c>
    </row>
    <row r="79" spans="1:7" x14ac:dyDescent="0.25">
      <c r="A79" s="24">
        <f t="shared" si="5"/>
        <v>70</v>
      </c>
      <c r="B79" s="24">
        <v>1</v>
      </c>
      <c r="C79" s="15">
        <v>45722</v>
      </c>
      <c r="D79" s="16">
        <f t="shared" si="3"/>
        <v>165.84</v>
      </c>
      <c r="E79" s="16">
        <f t="shared" si="4"/>
        <v>3910.56</v>
      </c>
      <c r="F79" s="17">
        <v>6.91</v>
      </c>
      <c r="G79" s="25" t="s">
        <v>10</v>
      </c>
    </row>
    <row r="80" spans="1:7" x14ac:dyDescent="0.25">
      <c r="A80" s="24">
        <f t="shared" si="5"/>
        <v>71</v>
      </c>
      <c r="B80" s="24">
        <v>1</v>
      </c>
      <c r="C80" s="15">
        <v>45723</v>
      </c>
      <c r="D80" s="16">
        <f t="shared" si="3"/>
        <v>35.76</v>
      </c>
      <c r="E80" s="16">
        <f t="shared" si="4"/>
        <v>3946.32</v>
      </c>
      <c r="F80" s="17">
        <v>1.49</v>
      </c>
      <c r="G80" s="25" t="s">
        <v>10</v>
      </c>
    </row>
    <row r="81" spans="1:7" x14ac:dyDescent="0.25">
      <c r="A81" s="24">
        <f t="shared" si="5"/>
        <v>72</v>
      </c>
      <c r="B81" s="24">
        <v>1</v>
      </c>
      <c r="C81" s="15">
        <v>45724</v>
      </c>
      <c r="D81" s="16">
        <f t="shared" si="3"/>
        <v>24</v>
      </c>
      <c r="E81" s="16">
        <f t="shared" si="4"/>
        <v>3970.32</v>
      </c>
      <c r="F81" s="17">
        <v>1</v>
      </c>
      <c r="G81" s="25" t="s">
        <v>10</v>
      </c>
    </row>
    <row r="82" spans="1:7" x14ac:dyDescent="0.25">
      <c r="A82" s="24">
        <f t="shared" si="5"/>
        <v>73</v>
      </c>
      <c r="B82" s="24">
        <v>1</v>
      </c>
      <c r="C82" s="15">
        <v>45725</v>
      </c>
      <c r="D82" s="16">
        <f t="shared" si="3"/>
        <v>53.28</v>
      </c>
      <c r="E82" s="16">
        <f t="shared" si="4"/>
        <v>4023.6000000000004</v>
      </c>
      <c r="F82" s="17">
        <v>2.2200000000000002</v>
      </c>
      <c r="G82" s="25" t="s">
        <v>10</v>
      </c>
    </row>
    <row r="83" spans="1:7" x14ac:dyDescent="0.25">
      <c r="A83" s="24">
        <f t="shared" si="5"/>
        <v>74</v>
      </c>
      <c r="B83" s="24">
        <v>1</v>
      </c>
      <c r="C83" s="15">
        <v>45727</v>
      </c>
      <c r="D83" s="16">
        <f t="shared" si="3"/>
        <v>27.36</v>
      </c>
      <c r="E83" s="16">
        <f t="shared" si="4"/>
        <v>4050.9600000000005</v>
      </c>
      <c r="F83" s="17">
        <v>1.1399999999999999</v>
      </c>
      <c r="G83" s="25" t="s">
        <v>10</v>
      </c>
    </row>
    <row r="84" spans="1:7" x14ac:dyDescent="0.25">
      <c r="A84" s="24">
        <f t="shared" si="5"/>
        <v>75</v>
      </c>
      <c r="B84" s="24">
        <v>1</v>
      </c>
      <c r="C84" s="15">
        <v>45728</v>
      </c>
      <c r="D84" s="16">
        <f t="shared" si="3"/>
        <v>155.52000000000001</v>
      </c>
      <c r="E84" s="16">
        <f t="shared" si="4"/>
        <v>4206.4800000000005</v>
      </c>
      <c r="F84" s="17">
        <v>6.48</v>
      </c>
      <c r="G84" s="25" t="s">
        <v>10</v>
      </c>
    </row>
    <row r="85" spans="1:7" x14ac:dyDescent="0.25">
      <c r="A85" s="24">
        <f t="shared" si="5"/>
        <v>76</v>
      </c>
      <c r="B85" s="24">
        <v>1</v>
      </c>
      <c r="C85" s="15">
        <v>45729</v>
      </c>
      <c r="D85" s="16">
        <f t="shared" si="3"/>
        <v>19.919999999999998</v>
      </c>
      <c r="E85" s="16">
        <f t="shared" si="4"/>
        <v>4226.4000000000005</v>
      </c>
      <c r="F85" s="17">
        <v>0.83</v>
      </c>
      <c r="G85" s="25" t="s">
        <v>10</v>
      </c>
    </row>
    <row r="86" spans="1:7" x14ac:dyDescent="0.25">
      <c r="A86" s="24">
        <f t="shared" si="5"/>
        <v>77</v>
      </c>
      <c r="B86" s="24">
        <v>1</v>
      </c>
      <c r="C86" s="15">
        <v>45730</v>
      </c>
      <c r="D86" s="16">
        <f t="shared" si="3"/>
        <v>17.04</v>
      </c>
      <c r="E86" s="16">
        <f t="shared" si="4"/>
        <v>4243.4400000000005</v>
      </c>
      <c r="F86" s="17">
        <v>0.71</v>
      </c>
      <c r="G86" s="25" t="s">
        <v>10</v>
      </c>
    </row>
    <row r="87" spans="1:7" x14ac:dyDescent="0.25">
      <c r="A87" s="24">
        <f t="shared" si="5"/>
        <v>78</v>
      </c>
      <c r="B87" s="24">
        <v>1</v>
      </c>
      <c r="C87" s="15">
        <v>45731</v>
      </c>
      <c r="D87" s="16">
        <f t="shared" si="3"/>
        <v>78.960000000000008</v>
      </c>
      <c r="E87" s="16">
        <f t="shared" si="4"/>
        <v>4322.4000000000005</v>
      </c>
      <c r="F87" s="17">
        <v>3.29</v>
      </c>
      <c r="G87" s="25" t="s">
        <v>10</v>
      </c>
    </row>
    <row r="88" spans="1:7" x14ac:dyDescent="0.25">
      <c r="A88" s="24">
        <f t="shared" si="5"/>
        <v>79</v>
      </c>
      <c r="B88" s="24">
        <v>1</v>
      </c>
      <c r="C88" s="15">
        <v>45734</v>
      </c>
      <c r="D88" s="16">
        <f t="shared" si="3"/>
        <v>33.599999999999994</v>
      </c>
      <c r="E88" s="16">
        <f t="shared" si="4"/>
        <v>4356.0000000000009</v>
      </c>
      <c r="F88" s="17">
        <v>1.4</v>
      </c>
      <c r="G88" s="25" t="s">
        <v>10</v>
      </c>
    </row>
    <row r="89" spans="1:7" x14ac:dyDescent="0.25">
      <c r="A89" s="24">
        <f t="shared" si="5"/>
        <v>80</v>
      </c>
      <c r="B89" s="24">
        <v>1</v>
      </c>
      <c r="C89" s="15">
        <v>45735</v>
      </c>
      <c r="D89" s="16">
        <f t="shared" si="3"/>
        <v>10.8</v>
      </c>
      <c r="E89" s="16">
        <f t="shared" si="4"/>
        <v>4366.8000000000011</v>
      </c>
      <c r="F89" s="17">
        <v>0.45</v>
      </c>
      <c r="G89" s="25" t="s">
        <v>10</v>
      </c>
    </row>
    <row r="90" spans="1:7" x14ac:dyDescent="0.25">
      <c r="A90" s="24">
        <f t="shared" si="5"/>
        <v>81</v>
      </c>
      <c r="B90" s="24">
        <v>1</v>
      </c>
      <c r="C90" s="15">
        <v>45736</v>
      </c>
      <c r="D90" s="16">
        <f t="shared" si="3"/>
        <v>162.96</v>
      </c>
      <c r="E90" s="16">
        <f t="shared" si="4"/>
        <v>4529.7600000000011</v>
      </c>
      <c r="F90" s="17">
        <v>6.79</v>
      </c>
      <c r="G90" s="25" t="s">
        <v>10</v>
      </c>
    </row>
    <row r="91" spans="1:7" x14ac:dyDescent="0.25">
      <c r="A91" s="24">
        <f t="shared" si="5"/>
        <v>82</v>
      </c>
      <c r="B91" s="24">
        <v>1</v>
      </c>
      <c r="C91" s="15">
        <v>45737</v>
      </c>
      <c r="D91" s="16">
        <f t="shared" si="3"/>
        <v>38.160000000000004</v>
      </c>
      <c r="E91" s="16">
        <f t="shared" si="4"/>
        <v>4567.920000000001</v>
      </c>
      <c r="F91" s="17">
        <v>1.59</v>
      </c>
      <c r="G91" s="25" t="s">
        <v>10</v>
      </c>
    </row>
    <row r="92" spans="1:7" x14ac:dyDescent="0.25">
      <c r="A92" s="24">
        <f t="shared" si="5"/>
        <v>83</v>
      </c>
      <c r="B92" s="24">
        <v>1</v>
      </c>
      <c r="C92" s="15">
        <v>45738</v>
      </c>
      <c r="D92" s="16">
        <f t="shared" si="3"/>
        <v>82.56</v>
      </c>
      <c r="E92" s="16">
        <f t="shared" si="4"/>
        <v>4650.4800000000014</v>
      </c>
      <c r="F92" s="17">
        <v>3.44</v>
      </c>
      <c r="G92" s="25" t="s">
        <v>10</v>
      </c>
    </row>
    <row r="93" spans="1:7" x14ac:dyDescent="0.25">
      <c r="A93" s="24">
        <f t="shared" si="5"/>
        <v>84</v>
      </c>
      <c r="B93" s="24">
        <v>1</v>
      </c>
      <c r="C93" s="15">
        <v>45739</v>
      </c>
      <c r="D93" s="16">
        <f t="shared" si="3"/>
        <v>131.28</v>
      </c>
      <c r="E93" s="16">
        <f t="shared" si="4"/>
        <v>4781.7600000000011</v>
      </c>
      <c r="F93" s="17">
        <v>5.47</v>
      </c>
      <c r="G93" s="25" t="s">
        <v>10</v>
      </c>
    </row>
    <row r="94" spans="1:7" x14ac:dyDescent="0.25">
      <c r="A94" s="24">
        <f t="shared" si="5"/>
        <v>85</v>
      </c>
      <c r="B94" s="24">
        <v>1</v>
      </c>
      <c r="C94" s="15">
        <v>45741</v>
      </c>
      <c r="D94" s="16">
        <f t="shared" si="3"/>
        <v>14.879999999999999</v>
      </c>
      <c r="E94" s="16">
        <f t="shared" si="4"/>
        <v>4796.6400000000012</v>
      </c>
      <c r="F94" s="17">
        <v>0.62</v>
      </c>
      <c r="G94" s="25" t="s">
        <v>10</v>
      </c>
    </row>
    <row r="95" spans="1:7" x14ac:dyDescent="0.25">
      <c r="A95" s="24">
        <f t="shared" si="5"/>
        <v>86</v>
      </c>
      <c r="B95" s="24">
        <v>1</v>
      </c>
      <c r="C95" s="15">
        <v>45742</v>
      </c>
      <c r="D95" s="16">
        <f t="shared" si="3"/>
        <v>16.32</v>
      </c>
      <c r="E95" s="16">
        <f t="shared" si="4"/>
        <v>4812.9600000000009</v>
      </c>
      <c r="F95" s="17">
        <v>0.68</v>
      </c>
      <c r="G95" s="25" t="s">
        <v>10</v>
      </c>
    </row>
    <row r="96" spans="1:7" x14ac:dyDescent="0.25">
      <c r="A96" s="24">
        <f t="shared" si="5"/>
        <v>87</v>
      </c>
      <c r="B96" s="24">
        <v>1</v>
      </c>
      <c r="C96" s="15">
        <v>45743</v>
      </c>
      <c r="D96" s="16">
        <f t="shared" si="3"/>
        <v>49.679999999999993</v>
      </c>
      <c r="E96" s="16">
        <f t="shared" si="4"/>
        <v>4862.6400000000012</v>
      </c>
      <c r="F96" s="17">
        <v>2.0699999999999998</v>
      </c>
      <c r="G96" s="25" t="s">
        <v>10</v>
      </c>
    </row>
    <row r="97" spans="1:7" x14ac:dyDescent="0.25">
      <c r="A97" s="24">
        <f t="shared" si="5"/>
        <v>88</v>
      </c>
      <c r="B97" s="24">
        <v>1</v>
      </c>
      <c r="C97" s="15">
        <v>45744</v>
      </c>
      <c r="D97" s="16">
        <f t="shared" si="3"/>
        <v>19.919999999999998</v>
      </c>
      <c r="E97" s="16">
        <f t="shared" si="4"/>
        <v>4882.5600000000013</v>
      </c>
      <c r="F97" s="17">
        <v>0.83</v>
      </c>
      <c r="G97" s="25" t="s">
        <v>10</v>
      </c>
    </row>
    <row r="98" spans="1:7" x14ac:dyDescent="0.25">
      <c r="A98" s="24">
        <f t="shared" si="5"/>
        <v>89</v>
      </c>
      <c r="B98" s="24">
        <v>1</v>
      </c>
      <c r="C98" s="15">
        <v>45745</v>
      </c>
      <c r="D98" s="16">
        <f t="shared" si="3"/>
        <v>17.28</v>
      </c>
      <c r="E98" s="16">
        <f t="shared" si="4"/>
        <v>4899.8400000000011</v>
      </c>
      <c r="F98" s="17">
        <v>0.72</v>
      </c>
      <c r="G98" s="25" t="s">
        <v>10</v>
      </c>
    </row>
    <row r="99" spans="1:7" x14ac:dyDescent="0.25">
      <c r="A99" s="24">
        <f t="shared" si="5"/>
        <v>90</v>
      </c>
      <c r="B99" s="24">
        <v>1</v>
      </c>
      <c r="C99" s="15">
        <v>45748</v>
      </c>
      <c r="D99" s="16">
        <f t="shared" si="3"/>
        <v>84.72</v>
      </c>
      <c r="E99" s="16">
        <f t="shared" si="4"/>
        <v>4984.5600000000013</v>
      </c>
      <c r="F99" s="17">
        <v>3.53</v>
      </c>
      <c r="G99" s="25" t="s">
        <v>10</v>
      </c>
    </row>
    <row r="100" spans="1:7" x14ac:dyDescent="0.25">
      <c r="A100" s="24">
        <f t="shared" si="5"/>
        <v>91</v>
      </c>
      <c r="B100" s="24">
        <v>1</v>
      </c>
      <c r="C100" s="15">
        <v>45749</v>
      </c>
      <c r="D100" s="16">
        <f t="shared" si="3"/>
        <v>82.08</v>
      </c>
      <c r="E100" s="16">
        <f t="shared" si="4"/>
        <v>5066.6400000000012</v>
      </c>
      <c r="F100" s="17">
        <v>3.42</v>
      </c>
      <c r="G100" s="25" t="s">
        <v>10</v>
      </c>
    </row>
    <row r="101" spans="1:7" x14ac:dyDescent="0.25">
      <c r="A101" s="24">
        <f t="shared" si="5"/>
        <v>92</v>
      </c>
      <c r="B101" s="24">
        <v>1</v>
      </c>
      <c r="C101" s="15">
        <v>45750</v>
      </c>
      <c r="D101" s="16">
        <f t="shared" si="3"/>
        <v>96</v>
      </c>
      <c r="E101" s="16">
        <f t="shared" si="4"/>
        <v>5162.6400000000012</v>
      </c>
      <c r="F101" s="17">
        <v>4</v>
      </c>
      <c r="G101" s="25" t="s">
        <v>10</v>
      </c>
    </row>
    <row r="102" spans="1:7" x14ac:dyDescent="0.25">
      <c r="A102" s="24">
        <f t="shared" si="5"/>
        <v>93</v>
      </c>
      <c r="B102" s="24">
        <v>1</v>
      </c>
      <c r="C102" s="15">
        <v>45751</v>
      </c>
      <c r="D102" s="16">
        <f t="shared" si="3"/>
        <v>80.64</v>
      </c>
      <c r="E102" s="16">
        <f t="shared" si="4"/>
        <v>5243.2800000000016</v>
      </c>
      <c r="F102" s="17">
        <v>3.36</v>
      </c>
      <c r="G102" s="25" t="s">
        <v>10</v>
      </c>
    </row>
    <row r="103" spans="1:7" x14ac:dyDescent="0.25">
      <c r="A103" s="24">
        <f t="shared" si="5"/>
        <v>94</v>
      </c>
      <c r="B103" s="24">
        <v>1</v>
      </c>
      <c r="C103" s="15">
        <v>45752</v>
      </c>
      <c r="D103" s="16">
        <f t="shared" si="3"/>
        <v>120.96000000000001</v>
      </c>
      <c r="E103" s="16">
        <f t="shared" si="4"/>
        <v>5364.2400000000016</v>
      </c>
      <c r="F103" s="17">
        <v>5.04</v>
      </c>
      <c r="G103" s="25" t="s">
        <v>10</v>
      </c>
    </row>
    <row r="104" spans="1:7" x14ac:dyDescent="0.25">
      <c r="A104" s="24">
        <f t="shared" si="5"/>
        <v>95</v>
      </c>
      <c r="B104" s="24">
        <v>1</v>
      </c>
      <c r="C104" s="15">
        <v>45753</v>
      </c>
      <c r="D104" s="16">
        <f t="shared" si="3"/>
        <v>103.68</v>
      </c>
      <c r="E104" s="16">
        <f t="shared" si="4"/>
        <v>5467.9200000000019</v>
      </c>
      <c r="F104" s="17">
        <v>4.32</v>
      </c>
      <c r="G104" s="25" t="s">
        <v>10</v>
      </c>
    </row>
    <row r="105" spans="1:7" x14ac:dyDescent="0.25">
      <c r="A105" s="24">
        <f t="shared" si="5"/>
        <v>96</v>
      </c>
      <c r="B105" s="24">
        <v>1</v>
      </c>
      <c r="C105" s="15">
        <v>45755</v>
      </c>
      <c r="D105" s="16">
        <f t="shared" si="3"/>
        <v>105.35999999999999</v>
      </c>
      <c r="E105" s="16">
        <f t="shared" si="4"/>
        <v>5573.2800000000016</v>
      </c>
      <c r="F105" s="17">
        <v>4.3899999999999997</v>
      </c>
      <c r="G105" s="25" t="s">
        <v>10</v>
      </c>
    </row>
    <row r="106" spans="1:7" x14ac:dyDescent="0.25">
      <c r="A106" s="24">
        <f t="shared" si="5"/>
        <v>97</v>
      </c>
      <c r="B106" s="24">
        <v>1</v>
      </c>
      <c r="C106" s="15">
        <v>45756</v>
      </c>
      <c r="D106" s="16">
        <f t="shared" si="3"/>
        <v>110.16</v>
      </c>
      <c r="E106" s="16">
        <f t="shared" si="4"/>
        <v>5683.4400000000014</v>
      </c>
      <c r="F106" s="17">
        <v>4.59</v>
      </c>
      <c r="G106" s="25" t="s">
        <v>10</v>
      </c>
    </row>
    <row r="107" spans="1:7" x14ac:dyDescent="0.25">
      <c r="A107" s="24">
        <f t="shared" si="5"/>
        <v>98</v>
      </c>
      <c r="B107" s="24">
        <v>1</v>
      </c>
      <c r="C107" s="15">
        <v>45757</v>
      </c>
      <c r="D107" s="16">
        <f t="shared" si="3"/>
        <v>31.200000000000003</v>
      </c>
      <c r="E107" s="16">
        <f t="shared" si="4"/>
        <v>5714.6400000000012</v>
      </c>
      <c r="F107" s="17">
        <v>1.3</v>
      </c>
      <c r="G107" s="25" t="s">
        <v>10</v>
      </c>
    </row>
    <row r="108" spans="1:7" x14ac:dyDescent="0.25">
      <c r="A108" s="24">
        <f t="shared" si="5"/>
        <v>99</v>
      </c>
      <c r="B108" s="24">
        <v>1</v>
      </c>
      <c r="C108" s="15">
        <v>45758</v>
      </c>
      <c r="D108" s="16">
        <f t="shared" si="3"/>
        <v>114.96000000000001</v>
      </c>
      <c r="E108" s="16">
        <f t="shared" si="4"/>
        <v>5829.6000000000013</v>
      </c>
      <c r="F108" s="17">
        <v>4.79</v>
      </c>
      <c r="G108" s="25" t="s">
        <v>10</v>
      </c>
    </row>
    <row r="109" spans="1:7" x14ac:dyDescent="0.25">
      <c r="A109" s="24">
        <f t="shared" si="5"/>
        <v>100</v>
      </c>
      <c r="B109" s="24">
        <v>1</v>
      </c>
      <c r="C109" s="15">
        <v>45759</v>
      </c>
      <c r="D109" s="16">
        <f t="shared" si="3"/>
        <v>24.96</v>
      </c>
      <c r="E109" s="16">
        <f t="shared" si="4"/>
        <v>5854.5600000000013</v>
      </c>
      <c r="F109" s="17">
        <v>1.04</v>
      </c>
      <c r="G109" s="25" t="s">
        <v>10</v>
      </c>
    </row>
    <row r="110" spans="1:7" x14ac:dyDescent="0.25">
      <c r="A110" s="24">
        <f t="shared" si="5"/>
        <v>101</v>
      </c>
      <c r="B110" s="24">
        <v>1</v>
      </c>
      <c r="C110" s="15">
        <v>45762</v>
      </c>
      <c r="D110" s="16">
        <f t="shared" si="3"/>
        <v>17.52</v>
      </c>
      <c r="E110" s="16">
        <f t="shared" si="4"/>
        <v>5872.0800000000017</v>
      </c>
      <c r="F110" s="17">
        <v>0.73</v>
      </c>
      <c r="G110" s="25" t="s">
        <v>10</v>
      </c>
    </row>
    <row r="111" spans="1:7" x14ac:dyDescent="0.25">
      <c r="A111" s="24">
        <f t="shared" si="5"/>
        <v>102</v>
      </c>
      <c r="B111" s="24">
        <v>1</v>
      </c>
      <c r="C111" s="15">
        <v>45763</v>
      </c>
      <c r="D111" s="16">
        <f t="shared" si="3"/>
        <v>36</v>
      </c>
      <c r="E111" s="16">
        <f t="shared" si="4"/>
        <v>5908.0800000000017</v>
      </c>
      <c r="F111" s="17">
        <v>1.5</v>
      </c>
      <c r="G111" s="25" t="s">
        <v>10</v>
      </c>
    </row>
    <row r="112" spans="1:7" x14ac:dyDescent="0.25">
      <c r="A112" s="24">
        <f t="shared" si="5"/>
        <v>103</v>
      </c>
      <c r="B112" s="24">
        <v>1</v>
      </c>
      <c r="C112" s="15">
        <v>45764</v>
      </c>
      <c r="D112" s="16">
        <f t="shared" si="3"/>
        <v>31.92</v>
      </c>
      <c r="E112" s="16">
        <f t="shared" si="4"/>
        <v>5940.0000000000018</v>
      </c>
      <c r="F112" s="17">
        <v>1.33</v>
      </c>
      <c r="G112" s="25" t="s">
        <v>10</v>
      </c>
    </row>
    <row r="113" spans="1:7" x14ac:dyDescent="0.25">
      <c r="A113" s="24">
        <f t="shared" si="5"/>
        <v>104</v>
      </c>
      <c r="B113" s="24">
        <v>1</v>
      </c>
      <c r="C113" s="15">
        <v>45765</v>
      </c>
      <c r="D113" s="16">
        <f t="shared" si="3"/>
        <v>72</v>
      </c>
      <c r="E113" s="16">
        <f t="shared" si="4"/>
        <v>6012.0000000000018</v>
      </c>
      <c r="F113" s="17">
        <v>3</v>
      </c>
      <c r="G113" s="25" t="s">
        <v>10</v>
      </c>
    </row>
    <row r="114" spans="1:7" x14ac:dyDescent="0.25">
      <c r="A114" s="24">
        <f t="shared" si="5"/>
        <v>105</v>
      </c>
      <c r="B114" s="24">
        <v>1</v>
      </c>
      <c r="C114" s="15">
        <v>45766</v>
      </c>
      <c r="D114" s="16">
        <f t="shared" si="3"/>
        <v>96</v>
      </c>
      <c r="E114" s="16">
        <f t="shared" si="4"/>
        <v>6108.0000000000018</v>
      </c>
      <c r="F114" s="17">
        <v>4</v>
      </c>
      <c r="G114" s="25" t="s">
        <v>10</v>
      </c>
    </row>
    <row r="115" spans="1:7" x14ac:dyDescent="0.25">
      <c r="A115" s="24">
        <f t="shared" si="5"/>
        <v>106</v>
      </c>
      <c r="B115" s="24">
        <v>1</v>
      </c>
      <c r="C115" s="15">
        <v>45767</v>
      </c>
      <c r="D115" s="16">
        <f t="shared" si="3"/>
        <v>60</v>
      </c>
      <c r="E115" s="16">
        <f t="shared" si="4"/>
        <v>6168.0000000000018</v>
      </c>
      <c r="F115" s="17">
        <v>2.5</v>
      </c>
      <c r="G115" s="25" t="s">
        <v>10</v>
      </c>
    </row>
    <row r="116" spans="1:7" x14ac:dyDescent="0.25">
      <c r="A116" s="24">
        <f t="shared" si="5"/>
        <v>107</v>
      </c>
      <c r="B116" s="24">
        <v>1</v>
      </c>
      <c r="C116" s="15">
        <v>45769</v>
      </c>
      <c r="D116" s="16">
        <f t="shared" si="3"/>
        <v>24</v>
      </c>
      <c r="E116" s="16">
        <f t="shared" si="4"/>
        <v>6192.0000000000018</v>
      </c>
      <c r="F116" s="17">
        <v>1</v>
      </c>
      <c r="G116" s="25" t="s">
        <v>10</v>
      </c>
    </row>
    <row r="117" spans="1:7" x14ac:dyDescent="0.25">
      <c r="A117" s="24">
        <f t="shared" si="5"/>
        <v>108</v>
      </c>
      <c r="B117" s="24">
        <v>1</v>
      </c>
      <c r="C117" s="15">
        <v>45770</v>
      </c>
      <c r="D117" s="16">
        <f t="shared" si="3"/>
        <v>94.56</v>
      </c>
      <c r="E117" s="16">
        <f t="shared" si="4"/>
        <v>6286.5600000000022</v>
      </c>
      <c r="F117" s="17">
        <v>3.94</v>
      </c>
      <c r="G117" s="25" t="s">
        <v>10</v>
      </c>
    </row>
    <row r="118" spans="1:7" x14ac:dyDescent="0.25">
      <c r="A118" s="24">
        <f t="shared" si="5"/>
        <v>109</v>
      </c>
      <c r="B118" s="24">
        <v>1</v>
      </c>
      <c r="C118" s="15">
        <v>45771</v>
      </c>
      <c r="D118" s="16">
        <f t="shared" si="3"/>
        <v>144</v>
      </c>
      <c r="E118" s="16">
        <f t="shared" si="4"/>
        <v>6430.5600000000022</v>
      </c>
      <c r="F118" s="17">
        <v>6</v>
      </c>
      <c r="G118" s="25" t="s">
        <v>10</v>
      </c>
    </row>
    <row r="119" spans="1:7" x14ac:dyDescent="0.25">
      <c r="A119" s="24">
        <f t="shared" si="5"/>
        <v>110</v>
      </c>
      <c r="B119" s="24">
        <v>1</v>
      </c>
      <c r="C119" s="15">
        <v>45772</v>
      </c>
      <c r="D119" s="16">
        <f t="shared" si="3"/>
        <v>60</v>
      </c>
      <c r="E119" s="16">
        <f t="shared" si="4"/>
        <v>6490.5600000000022</v>
      </c>
      <c r="F119" s="17">
        <v>2.5</v>
      </c>
      <c r="G119" s="25" t="s">
        <v>10</v>
      </c>
    </row>
    <row r="120" spans="1:7" x14ac:dyDescent="0.25">
      <c r="A120" s="24">
        <f t="shared" si="5"/>
        <v>111</v>
      </c>
      <c r="B120" s="24">
        <v>1</v>
      </c>
      <c r="C120" s="15">
        <v>45773</v>
      </c>
      <c r="D120" s="16">
        <f t="shared" si="3"/>
        <v>285</v>
      </c>
      <c r="E120" s="16">
        <f t="shared" si="4"/>
        <v>6775.5600000000022</v>
      </c>
      <c r="F120" s="17">
        <v>11.875</v>
      </c>
      <c r="G120" s="25" t="s">
        <v>10</v>
      </c>
    </row>
    <row r="121" spans="1:7" x14ac:dyDescent="0.25">
      <c r="A121" s="24">
        <f t="shared" si="5"/>
        <v>112</v>
      </c>
      <c r="B121" s="24">
        <v>1</v>
      </c>
      <c r="C121" s="15">
        <v>45776</v>
      </c>
      <c r="D121" s="16">
        <f t="shared" si="3"/>
        <v>36</v>
      </c>
      <c r="E121" s="16">
        <f t="shared" si="4"/>
        <v>6811.5600000000022</v>
      </c>
      <c r="F121" s="17">
        <v>1.5</v>
      </c>
      <c r="G121" s="25" t="s">
        <v>10</v>
      </c>
    </row>
    <row r="122" spans="1:7" x14ac:dyDescent="0.25">
      <c r="A122" s="24">
        <f t="shared" si="5"/>
        <v>113</v>
      </c>
      <c r="B122" s="24">
        <v>1</v>
      </c>
      <c r="C122" s="15">
        <v>45777</v>
      </c>
      <c r="D122" s="16">
        <f t="shared" si="3"/>
        <v>192</v>
      </c>
      <c r="E122" s="16">
        <f t="shared" si="4"/>
        <v>7003.5600000000022</v>
      </c>
      <c r="F122" s="17">
        <v>8</v>
      </c>
      <c r="G122" s="25" t="s">
        <v>10</v>
      </c>
    </row>
    <row r="123" spans="1:7" x14ac:dyDescent="0.25">
      <c r="A123" s="24">
        <f t="shared" si="5"/>
        <v>114</v>
      </c>
      <c r="B123" s="24">
        <v>1</v>
      </c>
      <c r="C123" s="15">
        <v>45778</v>
      </c>
      <c r="D123" s="16">
        <f t="shared" si="3"/>
        <v>96</v>
      </c>
      <c r="E123" s="16">
        <f t="shared" si="4"/>
        <v>7099.5600000000022</v>
      </c>
      <c r="F123" s="17">
        <v>4</v>
      </c>
      <c r="G123" s="25" t="s">
        <v>10</v>
      </c>
    </row>
    <row r="124" spans="1:7" x14ac:dyDescent="0.25">
      <c r="A124" s="24">
        <f t="shared" si="5"/>
        <v>115</v>
      </c>
      <c r="B124" s="24">
        <v>1</v>
      </c>
      <c r="C124" s="15">
        <v>45779</v>
      </c>
      <c r="D124" s="16">
        <f t="shared" si="3"/>
        <v>72</v>
      </c>
      <c r="E124" s="16">
        <f t="shared" si="4"/>
        <v>7171.5600000000022</v>
      </c>
      <c r="F124" s="17">
        <v>3</v>
      </c>
      <c r="G124" s="25" t="s">
        <v>10</v>
      </c>
    </row>
    <row r="125" spans="1:7" x14ac:dyDescent="0.25">
      <c r="A125" s="24">
        <f t="shared" si="5"/>
        <v>116</v>
      </c>
      <c r="B125" s="24">
        <v>1</v>
      </c>
      <c r="C125" s="15">
        <v>45780</v>
      </c>
      <c r="D125" s="16">
        <f t="shared" si="3"/>
        <v>59.04</v>
      </c>
      <c r="E125" s="16">
        <f t="shared" si="4"/>
        <v>7230.6000000000022</v>
      </c>
      <c r="F125" s="17">
        <v>2.46</v>
      </c>
      <c r="G125" s="25" t="s">
        <v>10</v>
      </c>
    </row>
    <row r="126" spans="1:7" x14ac:dyDescent="0.25">
      <c r="A126" s="24">
        <f t="shared" si="5"/>
        <v>117</v>
      </c>
      <c r="B126" s="24">
        <v>1</v>
      </c>
      <c r="C126" s="15">
        <v>45781</v>
      </c>
      <c r="D126" s="16">
        <f t="shared" si="3"/>
        <v>168</v>
      </c>
      <c r="E126" s="16">
        <f t="shared" si="4"/>
        <v>7398.6000000000022</v>
      </c>
      <c r="F126" s="17">
        <v>7</v>
      </c>
      <c r="G126" s="25" t="s">
        <v>10</v>
      </c>
    </row>
    <row r="127" spans="1:7" x14ac:dyDescent="0.25">
      <c r="A127" s="24">
        <f t="shared" si="5"/>
        <v>118</v>
      </c>
      <c r="B127" s="24">
        <v>1</v>
      </c>
      <c r="C127" s="15">
        <v>45783</v>
      </c>
      <c r="D127" s="16">
        <f t="shared" si="3"/>
        <v>84</v>
      </c>
      <c r="E127" s="16">
        <f t="shared" si="4"/>
        <v>7482.6000000000022</v>
      </c>
      <c r="F127" s="17">
        <v>3.5</v>
      </c>
      <c r="G127" s="25" t="s">
        <v>10</v>
      </c>
    </row>
    <row r="128" spans="1:7" x14ac:dyDescent="0.25">
      <c r="A128" s="24">
        <f t="shared" si="5"/>
        <v>119</v>
      </c>
      <c r="B128" s="24">
        <v>1</v>
      </c>
      <c r="C128" s="15">
        <v>45784</v>
      </c>
      <c r="D128" s="16">
        <f t="shared" si="3"/>
        <v>120</v>
      </c>
      <c r="E128" s="16">
        <f t="shared" si="4"/>
        <v>7602.6000000000022</v>
      </c>
      <c r="F128" s="17">
        <v>5</v>
      </c>
      <c r="G128" s="25" t="s">
        <v>10</v>
      </c>
    </row>
    <row r="129" spans="1:7" x14ac:dyDescent="0.25">
      <c r="A129" s="24">
        <f t="shared" si="5"/>
        <v>120</v>
      </c>
      <c r="B129" s="24">
        <v>1</v>
      </c>
      <c r="C129" s="15">
        <v>45785</v>
      </c>
      <c r="D129" s="16">
        <f t="shared" si="3"/>
        <v>258.71999999999997</v>
      </c>
      <c r="E129" s="16">
        <f t="shared" si="4"/>
        <v>7861.3200000000024</v>
      </c>
      <c r="F129" s="17">
        <v>10.78</v>
      </c>
      <c r="G129" s="25" t="s">
        <v>10</v>
      </c>
    </row>
    <row r="130" spans="1:7" x14ac:dyDescent="0.25">
      <c r="A130" s="24">
        <f t="shared" si="5"/>
        <v>121</v>
      </c>
      <c r="B130" s="24">
        <v>1</v>
      </c>
      <c r="C130" s="15">
        <v>45786</v>
      </c>
      <c r="D130" s="16">
        <f t="shared" si="3"/>
        <v>260.39999999999998</v>
      </c>
      <c r="E130" s="16">
        <f t="shared" si="4"/>
        <v>8121.7200000000021</v>
      </c>
      <c r="F130" s="17">
        <v>10.85</v>
      </c>
      <c r="G130" s="25" t="s">
        <v>10</v>
      </c>
    </row>
    <row r="131" spans="1:7" x14ac:dyDescent="0.25">
      <c r="A131" s="24">
        <f t="shared" si="5"/>
        <v>122</v>
      </c>
      <c r="B131" s="24">
        <v>1</v>
      </c>
      <c r="C131" s="15">
        <v>45787</v>
      </c>
      <c r="D131" s="16">
        <f t="shared" si="3"/>
        <v>286.08</v>
      </c>
      <c r="E131" s="16">
        <f t="shared" si="4"/>
        <v>8407.8000000000029</v>
      </c>
      <c r="F131" s="17">
        <v>11.92</v>
      </c>
      <c r="G131" s="25" t="s">
        <v>10</v>
      </c>
    </row>
    <row r="132" spans="1:7" x14ac:dyDescent="0.25">
      <c r="A132" s="24">
        <f t="shared" si="5"/>
        <v>123</v>
      </c>
      <c r="B132" s="24">
        <v>1</v>
      </c>
      <c r="C132" s="15">
        <v>45790</v>
      </c>
      <c r="D132" s="16">
        <f t="shared" si="3"/>
        <v>266.15999999999997</v>
      </c>
      <c r="E132" s="16">
        <f t="shared" si="4"/>
        <v>8673.9600000000028</v>
      </c>
      <c r="F132" s="17">
        <v>11.09</v>
      </c>
      <c r="G132" s="25" t="s">
        <v>10</v>
      </c>
    </row>
    <row r="133" spans="1:7" x14ac:dyDescent="0.25">
      <c r="A133" s="24">
        <f t="shared" si="5"/>
        <v>124</v>
      </c>
      <c r="B133" s="24">
        <v>1</v>
      </c>
      <c r="C133" s="15">
        <v>45791</v>
      </c>
      <c r="D133" s="16">
        <f t="shared" si="3"/>
        <v>265.44</v>
      </c>
      <c r="E133" s="16">
        <f t="shared" si="4"/>
        <v>8939.4000000000033</v>
      </c>
      <c r="F133" s="17">
        <v>11.06</v>
      </c>
      <c r="G133" s="25" t="s">
        <v>10</v>
      </c>
    </row>
    <row r="134" spans="1:7" x14ac:dyDescent="0.25">
      <c r="A134" s="24">
        <f t="shared" si="5"/>
        <v>125</v>
      </c>
      <c r="B134" s="24">
        <v>1</v>
      </c>
      <c r="C134" s="15">
        <v>45792</v>
      </c>
      <c r="D134" s="16">
        <f t="shared" si="3"/>
        <v>267.12</v>
      </c>
      <c r="E134" s="16">
        <f t="shared" si="4"/>
        <v>9206.5200000000041</v>
      </c>
      <c r="F134" s="17">
        <v>11.13</v>
      </c>
      <c r="G134" s="25" t="s">
        <v>10</v>
      </c>
    </row>
    <row r="135" spans="1:7" x14ac:dyDescent="0.25">
      <c r="A135" s="24">
        <f t="shared" si="5"/>
        <v>126</v>
      </c>
      <c r="B135" s="24">
        <v>1</v>
      </c>
      <c r="C135" s="15">
        <v>45793</v>
      </c>
      <c r="D135" s="16">
        <f t="shared" si="3"/>
        <v>271.20000000000005</v>
      </c>
      <c r="E135" s="16">
        <f t="shared" si="4"/>
        <v>9477.7200000000048</v>
      </c>
      <c r="F135" s="17">
        <v>11.3</v>
      </c>
      <c r="G135" s="25" t="s">
        <v>10</v>
      </c>
    </row>
    <row r="136" spans="1:7" ht="15" customHeight="1" x14ac:dyDescent="0.25">
      <c r="A136" s="24">
        <f t="shared" si="5"/>
        <v>127</v>
      </c>
      <c r="B136" s="24">
        <v>1</v>
      </c>
      <c r="C136" s="26">
        <v>45794</v>
      </c>
      <c r="D136" s="16">
        <f t="shared" si="3"/>
        <v>32.64</v>
      </c>
      <c r="E136" s="16">
        <f t="shared" si="4"/>
        <v>9510.3600000000042</v>
      </c>
      <c r="F136" s="37">
        <v>1.36</v>
      </c>
      <c r="G136" s="25" t="s">
        <v>10</v>
      </c>
    </row>
    <row r="137" spans="1:7" ht="15" customHeight="1" x14ac:dyDescent="0.25">
      <c r="A137" s="24">
        <f t="shared" si="5"/>
        <v>128</v>
      </c>
      <c r="B137" s="24">
        <v>1</v>
      </c>
      <c r="C137" s="26">
        <v>45795</v>
      </c>
      <c r="D137" s="16">
        <f t="shared" ref="D137:D200" si="6">F137*24</f>
        <v>10.32</v>
      </c>
      <c r="E137" s="16">
        <f t="shared" si="4"/>
        <v>9520.6800000000039</v>
      </c>
      <c r="F137" s="37">
        <v>0.43</v>
      </c>
      <c r="G137" s="25" t="s">
        <v>10</v>
      </c>
    </row>
    <row r="138" spans="1:7" ht="15" customHeight="1" x14ac:dyDescent="0.25">
      <c r="A138" s="24">
        <f t="shared" si="5"/>
        <v>129</v>
      </c>
      <c r="B138" s="24">
        <v>1</v>
      </c>
      <c r="C138" s="26">
        <v>45797</v>
      </c>
      <c r="D138" s="16">
        <f t="shared" si="6"/>
        <v>68.88</v>
      </c>
      <c r="E138" s="16">
        <f t="shared" ref="E138:E201" si="7">E137+D138</f>
        <v>9589.5600000000031</v>
      </c>
      <c r="F138" s="37">
        <v>2.87</v>
      </c>
      <c r="G138" s="25" t="s">
        <v>10</v>
      </c>
    </row>
    <row r="139" spans="1:7" ht="15" customHeight="1" x14ac:dyDescent="0.25">
      <c r="A139" s="24">
        <f t="shared" si="5"/>
        <v>130</v>
      </c>
      <c r="B139" s="24">
        <v>1</v>
      </c>
      <c r="C139" s="26">
        <v>45798</v>
      </c>
      <c r="D139" s="16">
        <f t="shared" si="6"/>
        <v>28.56</v>
      </c>
      <c r="E139" s="16">
        <f t="shared" si="7"/>
        <v>9618.1200000000026</v>
      </c>
      <c r="F139" s="37">
        <v>1.19</v>
      </c>
      <c r="G139" s="25" t="s">
        <v>10</v>
      </c>
    </row>
    <row r="140" spans="1:7" ht="15" customHeight="1" x14ac:dyDescent="0.25">
      <c r="A140" s="24">
        <f t="shared" ref="A140:A203" si="8">A139+1</f>
        <v>131</v>
      </c>
      <c r="B140" s="24">
        <v>1</v>
      </c>
      <c r="C140" s="26">
        <v>45799</v>
      </c>
      <c r="D140" s="16">
        <f t="shared" si="6"/>
        <v>115.44</v>
      </c>
      <c r="E140" s="16">
        <f t="shared" si="7"/>
        <v>9733.5600000000031</v>
      </c>
      <c r="F140" s="37">
        <v>4.8099999999999996</v>
      </c>
      <c r="G140" s="25" t="s">
        <v>10</v>
      </c>
    </row>
    <row r="141" spans="1:7" ht="15" customHeight="1" x14ac:dyDescent="0.25">
      <c r="A141" s="24">
        <f t="shared" si="8"/>
        <v>132</v>
      </c>
      <c r="B141" s="24">
        <v>1</v>
      </c>
      <c r="C141" s="26">
        <v>45800</v>
      </c>
      <c r="D141" s="16">
        <f t="shared" si="6"/>
        <v>12</v>
      </c>
      <c r="E141" s="16">
        <f t="shared" si="7"/>
        <v>9745.5600000000031</v>
      </c>
      <c r="F141" s="37">
        <v>0.5</v>
      </c>
      <c r="G141" s="25" t="s">
        <v>10</v>
      </c>
    </row>
    <row r="142" spans="1:7" ht="15" customHeight="1" x14ac:dyDescent="0.25">
      <c r="A142" s="24">
        <f t="shared" si="8"/>
        <v>133</v>
      </c>
      <c r="B142" s="24">
        <v>1</v>
      </c>
      <c r="C142" s="26">
        <v>45801</v>
      </c>
      <c r="D142" s="16">
        <f t="shared" si="6"/>
        <v>33.839999999999996</v>
      </c>
      <c r="E142" s="16">
        <f t="shared" si="7"/>
        <v>9779.4000000000033</v>
      </c>
      <c r="F142" s="37">
        <v>1.41</v>
      </c>
      <c r="G142" s="25" t="s">
        <v>10</v>
      </c>
    </row>
    <row r="143" spans="1:7" ht="15" customHeight="1" x14ac:dyDescent="0.25">
      <c r="A143" s="24">
        <f t="shared" si="8"/>
        <v>134</v>
      </c>
      <c r="B143" s="24">
        <v>1</v>
      </c>
      <c r="C143" s="26">
        <v>45804</v>
      </c>
      <c r="D143" s="16">
        <f t="shared" si="6"/>
        <v>58.800000000000004</v>
      </c>
      <c r="E143" s="16">
        <f t="shared" si="7"/>
        <v>9838.2000000000025</v>
      </c>
      <c r="F143" s="37">
        <v>2.4500000000000002</v>
      </c>
      <c r="G143" s="25" t="s">
        <v>10</v>
      </c>
    </row>
    <row r="144" spans="1:7" ht="15" customHeight="1" x14ac:dyDescent="0.25">
      <c r="A144" s="24">
        <f t="shared" si="8"/>
        <v>135</v>
      </c>
      <c r="B144" s="24">
        <v>1</v>
      </c>
      <c r="C144" s="26">
        <v>45805</v>
      </c>
      <c r="D144" s="16">
        <f t="shared" si="6"/>
        <v>9.120000000000001</v>
      </c>
      <c r="E144" s="16">
        <f t="shared" si="7"/>
        <v>9847.3200000000033</v>
      </c>
      <c r="F144" s="37">
        <v>0.38</v>
      </c>
      <c r="G144" s="25" t="s">
        <v>10</v>
      </c>
    </row>
    <row r="145" spans="1:7" ht="15" customHeight="1" x14ac:dyDescent="0.25">
      <c r="A145" s="24">
        <f t="shared" si="8"/>
        <v>136</v>
      </c>
      <c r="B145" s="24">
        <v>1</v>
      </c>
      <c r="C145" s="26">
        <v>45806</v>
      </c>
      <c r="D145" s="16">
        <f t="shared" si="6"/>
        <v>73.199999999999989</v>
      </c>
      <c r="E145" s="16">
        <f t="shared" si="7"/>
        <v>9920.5200000000041</v>
      </c>
      <c r="F145" s="37">
        <v>3.05</v>
      </c>
      <c r="G145" s="25" t="s">
        <v>10</v>
      </c>
    </row>
    <row r="146" spans="1:7" ht="15" customHeight="1" x14ac:dyDescent="0.25">
      <c r="A146" s="24">
        <f t="shared" si="8"/>
        <v>137</v>
      </c>
      <c r="B146" s="24">
        <v>1</v>
      </c>
      <c r="C146" s="26">
        <v>45807</v>
      </c>
      <c r="D146" s="16">
        <f t="shared" si="6"/>
        <v>37.200000000000003</v>
      </c>
      <c r="E146" s="16">
        <f t="shared" si="7"/>
        <v>9957.7200000000048</v>
      </c>
      <c r="F146" s="37">
        <v>1.55</v>
      </c>
      <c r="G146" s="25" t="s">
        <v>10</v>
      </c>
    </row>
    <row r="147" spans="1:7" ht="15" customHeight="1" x14ac:dyDescent="0.25">
      <c r="A147" s="24">
        <f t="shared" si="8"/>
        <v>138</v>
      </c>
      <c r="B147" s="24">
        <v>1</v>
      </c>
      <c r="C147" s="26">
        <v>45808</v>
      </c>
      <c r="D147" s="16">
        <f t="shared" si="6"/>
        <v>151.44</v>
      </c>
      <c r="E147" s="16">
        <f t="shared" si="7"/>
        <v>10109.160000000005</v>
      </c>
      <c r="F147" s="37">
        <v>6.31</v>
      </c>
      <c r="G147" s="25" t="s">
        <v>10</v>
      </c>
    </row>
    <row r="148" spans="1:7" ht="15" customHeight="1" x14ac:dyDescent="0.25">
      <c r="A148" s="24">
        <f t="shared" si="8"/>
        <v>139</v>
      </c>
      <c r="B148" s="24">
        <v>1</v>
      </c>
      <c r="C148" s="26">
        <v>45809</v>
      </c>
      <c r="D148" s="16">
        <f t="shared" si="6"/>
        <v>171.84</v>
      </c>
      <c r="E148" s="16">
        <f t="shared" si="7"/>
        <v>10281.000000000005</v>
      </c>
      <c r="F148" s="37">
        <v>7.16</v>
      </c>
      <c r="G148" s="25" t="s">
        <v>10</v>
      </c>
    </row>
    <row r="149" spans="1:7" ht="15" customHeight="1" x14ac:dyDescent="0.25">
      <c r="A149" s="24">
        <f t="shared" si="8"/>
        <v>140</v>
      </c>
      <c r="B149" s="24">
        <v>1</v>
      </c>
      <c r="C149" s="26">
        <v>45811</v>
      </c>
      <c r="D149" s="16">
        <f t="shared" si="6"/>
        <v>65.52</v>
      </c>
      <c r="E149" s="16">
        <f t="shared" si="7"/>
        <v>10346.520000000006</v>
      </c>
      <c r="F149" s="37">
        <v>2.73</v>
      </c>
      <c r="G149" s="25" t="s">
        <v>10</v>
      </c>
    </row>
    <row r="150" spans="1:7" ht="15" customHeight="1" x14ac:dyDescent="0.25">
      <c r="A150" s="24">
        <f t="shared" si="8"/>
        <v>141</v>
      </c>
      <c r="B150" s="24">
        <v>1</v>
      </c>
      <c r="C150" s="26">
        <v>45812</v>
      </c>
      <c r="D150" s="16">
        <f t="shared" si="6"/>
        <v>15.36</v>
      </c>
      <c r="E150" s="16">
        <f t="shared" si="7"/>
        <v>10361.880000000006</v>
      </c>
      <c r="F150" s="37">
        <v>0.64</v>
      </c>
      <c r="G150" s="25" t="s">
        <v>10</v>
      </c>
    </row>
    <row r="151" spans="1:7" ht="15" customHeight="1" x14ac:dyDescent="0.25">
      <c r="A151" s="24">
        <f t="shared" si="8"/>
        <v>142</v>
      </c>
      <c r="B151" s="24">
        <v>1</v>
      </c>
      <c r="C151" s="26">
        <v>45813</v>
      </c>
      <c r="D151" s="16">
        <f t="shared" si="6"/>
        <v>25.92</v>
      </c>
      <c r="E151" s="16">
        <f t="shared" si="7"/>
        <v>10387.800000000007</v>
      </c>
      <c r="F151" s="37">
        <v>1.08</v>
      </c>
      <c r="G151" s="25" t="s">
        <v>10</v>
      </c>
    </row>
    <row r="152" spans="1:7" ht="15" customHeight="1" x14ac:dyDescent="0.25">
      <c r="A152" s="24">
        <f t="shared" si="8"/>
        <v>143</v>
      </c>
      <c r="B152" s="24">
        <v>1</v>
      </c>
      <c r="C152" s="26">
        <v>45814</v>
      </c>
      <c r="D152" s="16">
        <f t="shared" si="6"/>
        <v>71.039999999999992</v>
      </c>
      <c r="E152" s="16">
        <f t="shared" si="7"/>
        <v>10458.840000000007</v>
      </c>
      <c r="F152" s="37">
        <v>2.96</v>
      </c>
      <c r="G152" s="25" t="s">
        <v>10</v>
      </c>
    </row>
    <row r="153" spans="1:7" ht="15" customHeight="1" x14ac:dyDescent="0.25">
      <c r="A153" s="24">
        <f t="shared" si="8"/>
        <v>144</v>
      </c>
      <c r="B153" s="24">
        <v>1</v>
      </c>
      <c r="C153" s="26">
        <v>45815</v>
      </c>
      <c r="D153" s="16">
        <f t="shared" si="6"/>
        <v>126.96000000000001</v>
      </c>
      <c r="E153" s="16">
        <f t="shared" si="7"/>
        <v>10585.800000000007</v>
      </c>
      <c r="F153" s="37">
        <v>5.29</v>
      </c>
      <c r="G153" s="25" t="s">
        <v>10</v>
      </c>
    </row>
    <row r="154" spans="1:7" ht="15" customHeight="1" x14ac:dyDescent="0.25">
      <c r="A154" s="24">
        <f t="shared" si="8"/>
        <v>145</v>
      </c>
      <c r="B154" s="24">
        <v>1</v>
      </c>
      <c r="C154" s="26">
        <v>45818</v>
      </c>
      <c r="D154" s="16">
        <f t="shared" si="6"/>
        <v>20.399999999999999</v>
      </c>
      <c r="E154" s="16">
        <f t="shared" si="7"/>
        <v>10606.200000000006</v>
      </c>
      <c r="F154" s="37">
        <v>0.85</v>
      </c>
      <c r="G154" s="25" t="s">
        <v>10</v>
      </c>
    </row>
    <row r="155" spans="1:7" ht="15" customHeight="1" x14ac:dyDescent="0.25">
      <c r="A155" s="24">
        <f t="shared" si="8"/>
        <v>146</v>
      </c>
      <c r="B155" s="24">
        <v>1</v>
      </c>
      <c r="C155" s="26">
        <v>45819</v>
      </c>
      <c r="D155" s="16">
        <f t="shared" si="6"/>
        <v>40.56</v>
      </c>
      <c r="E155" s="16">
        <f t="shared" si="7"/>
        <v>10646.760000000006</v>
      </c>
      <c r="F155" s="37">
        <v>1.69</v>
      </c>
      <c r="G155" s="25" t="s">
        <v>10</v>
      </c>
    </row>
    <row r="156" spans="1:7" ht="15" customHeight="1" x14ac:dyDescent="0.25">
      <c r="A156" s="24">
        <f t="shared" si="8"/>
        <v>147</v>
      </c>
      <c r="B156" s="24">
        <v>1</v>
      </c>
      <c r="C156" s="26">
        <v>45820</v>
      </c>
      <c r="D156" s="16">
        <f t="shared" si="6"/>
        <v>77.28</v>
      </c>
      <c r="E156" s="16">
        <f t="shared" si="7"/>
        <v>10724.040000000006</v>
      </c>
      <c r="F156" s="37">
        <v>3.22</v>
      </c>
      <c r="G156" s="25" t="s">
        <v>10</v>
      </c>
    </row>
    <row r="157" spans="1:7" ht="15" customHeight="1" x14ac:dyDescent="0.25">
      <c r="A157" s="24">
        <f t="shared" si="8"/>
        <v>148</v>
      </c>
      <c r="B157" s="24">
        <v>1</v>
      </c>
      <c r="C157" s="26">
        <v>45821</v>
      </c>
      <c r="D157" s="16">
        <f t="shared" si="6"/>
        <v>18.240000000000002</v>
      </c>
      <c r="E157" s="16">
        <f t="shared" si="7"/>
        <v>10742.280000000006</v>
      </c>
      <c r="F157" s="37">
        <v>0.76</v>
      </c>
      <c r="G157" s="25" t="s">
        <v>10</v>
      </c>
    </row>
    <row r="158" spans="1:7" ht="15" customHeight="1" x14ac:dyDescent="0.25">
      <c r="A158" s="24">
        <f t="shared" si="8"/>
        <v>149</v>
      </c>
      <c r="B158" s="24">
        <v>1</v>
      </c>
      <c r="C158" s="26">
        <v>45822</v>
      </c>
      <c r="D158" s="16">
        <f t="shared" si="6"/>
        <v>112.08</v>
      </c>
      <c r="E158" s="16">
        <f t="shared" si="7"/>
        <v>10854.360000000006</v>
      </c>
      <c r="F158" s="37">
        <v>4.67</v>
      </c>
      <c r="G158" s="25" t="s">
        <v>10</v>
      </c>
    </row>
    <row r="159" spans="1:7" ht="15" customHeight="1" x14ac:dyDescent="0.25">
      <c r="A159" s="24">
        <f t="shared" si="8"/>
        <v>150</v>
      </c>
      <c r="B159" s="24">
        <v>1</v>
      </c>
      <c r="C159" s="26">
        <v>45823</v>
      </c>
      <c r="D159" s="16">
        <f t="shared" si="6"/>
        <v>26.400000000000002</v>
      </c>
      <c r="E159" s="16">
        <f t="shared" si="7"/>
        <v>10880.760000000006</v>
      </c>
      <c r="F159" s="37">
        <v>1.1000000000000001</v>
      </c>
      <c r="G159" s="25" t="s">
        <v>10</v>
      </c>
    </row>
    <row r="160" spans="1:7" ht="15" customHeight="1" x14ac:dyDescent="0.25">
      <c r="A160" s="24">
        <f t="shared" si="8"/>
        <v>151</v>
      </c>
      <c r="B160" s="24">
        <v>1</v>
      </c>
      <c r="C160" s="26">
        <v>45825</v>
      </c>
      <c r="D160" s="16">
        <f t="shared" si="6"/>
        <v>13.919999999999998</v>
      </c>
      <c r="E160" s="16">
        <f t="shared" si="7"/>
        <v>10894.680000000006</v>
      </c>
      <c r="F160" s="37">
        <v>0.57999999999999996</v>
      </c>
      <c r="G160" s="25" t="s">
        <v>10</v>
      </c>
    </row>
    <row r="161" spans="1:7" ht="15" customHeight="1" x14ac:dyDescent="0.25">
      <c r="A161" s="24">
        <f t="shared" si="8"/>
        <v>152</v>
      </c>
      <c r="B161" s="24">
        <v>1</v>
      </c>
      <c r="C161" s="26">
        <v>45826</v>
      </c>
      <c r="D161" s="16">
        <f t="shared" si="6"/>
        <v>88.08</v>
      </c>
      <c r="E161" s="16">
        <f t="shared" si="7"/>
        <v>10982.760000000006</v>
      </c>
      <c r="F161" s="37">
        <v>3.67</v>
      </c>
      <c r="G161" s="25" t="s">
        <v>10</v>
      </c>
    </row>
    <row r="162" spans="1:7" ht="15" customHeight="1" x14ac:dyDescent="0.25">
      <c r="A162" s="24">
        <f t="shared" si="8"/>
        <v>153</v>
      </c>
      <c r="B162" s="24">
        <v>1</v>
      </c>
      <c r="C162" s="26">
        <v>45827</v>
      </c>
      <c r="D162" s="16">
        <f t="shared" si="6"/>
        <v>35.28</v>
      </c>
      <c r="E162" s="16">
        <f t="shared" si="7"/>
        <v>11018.040000000006</v>
      </c>
      <c r="F162" s="37">
        <v>1.47</v>
      </c>
      <c r="G162" s="25" t="s">
        <v>10</v>
      </c>
    </row>
    <row r="163" spans="1:7" ht="15" customHeight="1" x14ac:dyDescent="0.25">
      <c r="A163" s="24">
        <f t="shared" si="8"/>
        <v>154</v>
      </c>
      <c r="B163" s="24">
        <v>1</v>
      </c>
      <c r="C163" s="26">
        <v>45828</v>
      </c>
      <c r="D163" s="16">
        <f t="shared" si="6"/>
        <v>48.72</v>
      </c>
      <c r="E163" s="16">
        <f t="shared" si="7"/>
        <v>11066.760000000006</v>
      </c>
      <c r="F163" s="37">
        <v>2.0299999999999998</v>
      </c>
      <c r="G163" s="25" t="s">
        <v>10</v>
      </c>
    </row>
    <row r="164" spans="1:7" ht="15" customHeight="1" x14ac:dyDescent="0.25">
      <c r="A164" s="24">
        <f t="shared" si="8"/>
        <v>155</v>
      </c>
      <c r="B164" s="24">
        <v>1</v>
      </c>
      <c r="C164" s="26">
        <v>45829</v>
      </c>
      <c r="D164" s="16">
        <f t="shared" si="6"/>
        <v>11.76</v>
      </c>
      <c r="E164" s="16">
        <f t="shared" si="7"/>
        <v>11078.520000000006</v>
      </c>
      <c r="F164" s="37">
        <v>0.49</v>
      </c>
      <c r="G164" s="25" t="s">
        <v>10</v>
      </c>
    </row>
    <row r="165" spans="1:7" ht="15" customHeight="1" x14ac:dyDescent="0.25">
      <c r="A165" s="24">
        <f t="shared" si="8"/>
        <v>156</v>
      </c>
      <c r="B165" s="24">
        <v>1</v>
      </c>
      <c r="C165" s="26">
        <v>45832</v>
      </c>
      <c r="D165" s="16">
        <f t="shared" si="6"/>
        <v>28.799999999999997</v>
      </c>
      <c r="E165" s="16">
        <f t="shared" si="7"/>
        <v>11107.320000000005</v>
      </c>
      <c r="F165" s="37">
        <v>1.2</v>
      </c>
      <c r="G165" s="25" t="s">
        <v>10</v>
      </c>
    </row>
    <row r="166" spans="1:7" ht="15" customHeight="1" x14ac:dyDescent="0.25">
      <c r="A166" s="24">
        <f t="shared" si="8"/>
        <v>157</v>
      </c>
      <c r="B166" s="24">
        <v>1</v>
      </c>
      <c r="C166" s="26">
        <v>45833</v>
      </c>
      <c r="D166" s="16">
        <f t="shared" si="6"/>
        <v>117.12</v>
      </c>
      <c r="E166" s="16">
        <f t="shared" si="7"/>
        <v>11224.440000000006</v>
      </c>
      <c r="F166" s="37">
        <v>4.88</v>
      </c>
      <c r="G166" s="25" t="s">
        <v>10</v>
      </c>
    </row>
    <row r="167" spans="1:7" ht="15" customHeight="1" x14ac:dyDescent="0.25">
      <c r="A167" s="24">
        <f t="shared" si="8"/>
        <v>158</v>
      </c>
      <c r="B167" s="24">
        <v>1</v>
      </c>
      <c r="C167" s="26">
        <v>45834</v>
      </c>
      <c r="D167" s="16">
        <f t="shared" si="6"/>
        <v>122.39999999999999</v>
      </c>
      <c r="E167" s="16">
        <f t="shared" si="7"/>
        <v>11346.840000000006</v>
      </c>
      <c r="F167" s="37">
        <v>5.0999999999999996</v>
      </c>
      <c r="G167" s="25" t="s">
        <v>10</v>
      </c>
    </row>
    <row r="168" spans="1:7" ht="15" customHeight="1" x14ac:dyDescent="0.25">
      <c r="A168" s="24">
        <f t="shared" si="8"/>
        <v>159</v>
      </c>
      <c r="B168" s="24">
        <v>1</v>
      </c>
      <c r="C168" s="26">
        <v>45835</v>
      </c>
      <c r="D168" s="16">
        <f t="shared" si="6"/>
        <v>8.879999999999999</v>
      </c>
      <c r="E168" s="16">
        <f t="shared" si="7"/>
        <v>11355.720000000005</v>
      </c>
      <c r="F168" s="37">
        <v>0.37</v>
      </c>
      <c r="G168" s="25" t="s">
        <v>10</v>
      </c>
    </row>
    <row r="169" spans="1:7" ht="15" customHeight="1" x14ac:dyDescent="0.25">
      <c r="A169" s="24">
        <f t="shared" si="8"/>
        <v>160</v>
      </c>
      <c r="B169" s="24">
        <v>1</v>
      </c>
      <c r="C169" s="26">
        <v>45836</v>
      </c>
      <c r="D169" s="16">
        <f t="shared" si="6"/>
        <v>85.199999999999989</v>
      </c>
      <c r="E169" s="16">
        <f t="shared" si="7"/>
        <v>11440.920000000006</v>
      </c>
      <c r="F169" s="37">
        <v>3.55</v>
      </c>
      <c r="G169" s="25" t="s">
        <v>10</v>
      </c>
    </row>
    <row r="170" spans="1:7" ht="15" customHeight="1" x14ac:dyDescent="0.25">
      <c r="A170" s="24">
        <f t="shared" si="8"/>
        <v>161</v>
      </c>
      <c r="B170" s="24">
        <v>1</v>
      </c>
      <c r="C170" s="26">
        <v>45837</v>
      </c>
      <c r="D170" s="16">
        <f t="shared" si="6"/>
        <v>22.32</v>
      </c>
      <c r="E170" s="16">
        <f t="shared" si="7"/>
        <v>11463.240000000005</v>
      </c>
      <c r="F170" s="37">
        <v>0.93</v>
      </c>
      <c r="G170" s="25" t="s">
        <v>10</v>
      </c>
    </row>
    <row r="171" spans="1:7" ht="15" customHeight="1" x14ac:dyDescent="0.25">
      <c r="A171" s="24">
        <f t="shared" si="8"/>
        <v>162</v>
      </c>
      <c r="B171" s="24">
        <v>1</v>
      </c>
      <c r="C171" s="26">
        <v>45839</v>
      </c>
      <c r="D171" s="16">
        <f t="shared" si="6"/>
        <v>54.239999999999995</v>
      </c>
      <c r="E171" s="16">
        <f t="shared" si="7"/>
        <v>11517.480000000005</v>
      </c>
      <c r="F171" s="37">
        <v>2.2599999999999998</v>
      </c>
      <c r="G171" s="25" t="s">
        <v>10</v>
      </c>
    </row>
    <row r="172" spans="1:7" ht="15" customHeight="1" x14ac:dyDescent="0.25">
      <c r="A172" s="24">
        <f t="shared" si="8"/>
        <v>163</v>
      </c>
      <c r="B172" s="24">
        <v>1</v>
      </c>
      <c r="C172" s="26">
        <v>45840</v>
      </c>
      <c r="D172" s="16">
        <f t="shared" si="6"/>
        <v>27.119999999999997</v>
      </c>
      <c r="E172" s="16">
        <f t="shared" si="7"/>
        <v>11544.600000000006</v>
      </c>
      <c r="F172" s="37">
        <v>1.1299999999999999</v>
      </c>
      <c r="G172" s="25" t="s">
        <v>10</v>
      </c>
    </row>
    <row r="173" spans="1:7" ht="15" customHeight="1" x14ac:dyDescent="0.25">
      <c r="A173" s="24">
        <f t="shared" si="8"/>
        <v>164</v>
      </c>
      <c r="B173" s="24">
        <v>1</v>
      </c>
      <c r="C173" s="26">
        <v>45841</v>
      </c>
      <c r="D173" s="16">
        <f t="shared" si="6"/>
        <v>157.92000000000002</v>
      </c>
      <c r="E173" s="16">
        <f t="shared" si="7"/>
        <v>11702.520000000006</v>
      </c>
      <c r="F173" s="37">
        <v>6.58</v>
      </c>
      <c r="G173" s="25" t="s">
        <v>10</v>
      </c>
    </row>
    <row r="174" spans="1:7" ht="15" customHeight="1" x14ac:dyDescent="0.25">
      <c r="A174" s="24">
        <f t="shared" si="8"/>
        <v>165</v>
      </c>
      <c r="B174" s="24">
        <v>1</v>
      </c>
      <c r="C174" s="26">
        <v>45842</v>
      </c>
      <c r="D174" s="16">
        <f t="shared" si="6"/>
        <v>41.04</v>
      </c>
      <c r="E174" s="16">
        <f t="shared" si="7"/>
        <v>11743.560000000007</v>
      </c>
      <c r="F174" s="37">
        <v>1.71</v>
      </c>
      <c r="G174" s="25" t="s">
        <v>10</v>
      </c>
    </row>
    <row r="175" spans="1:7" ht="15" customHeight="1" x14ac:dyDescent="0.25">
      <c r="A175" s="24">
        <f t="shared" si="8"/>
        <v>166</v>
      </c>
      <c r="B175" s="24">
        <v>1</v>
      </c>
      <c r="C175" s="26">
        <v>45843</v>
      </c>
      <c r="D175" s="16">
        <f t="shared" si="6"/>
        <v>68.16</v>
      </c>
      <c r="E175" s="16">
        <f t="shared" si="7"/>
        <v>11811.720000000007</v>
      </c>
      <c r="F175" s="37">
        <v>2.84</v>
      </c>
      <c r="G175" s="25" t="s">
        <v>10</v>
      </c>
    </row>
    <row r="176" spans="1:7" ht="15" customHeight="1" x14ac:dyDescent="0.25">
      <c r="A176" s="24">
        <f t="shared" si="8"/>
        <v>167</v>
      </c>
      <c r="B176" s="24">
        <v>1</v>
      </c>
      <c r="C176" s="26">
        <v>45846</v>
      </c>
      <c r="D176" s="16">
        <f t="shared" si="6"/>
        <v>91.199999999999989</v>
      </c>
      <c r="E176" s="16">
        <f t="shared" si="7"/>
        <v>11902.920000000007</v>
      </c>
      <c r="F176" s="37">
        <v>3.8</v>
      </c>
      <c r="G176" s="25" t="s">
        <v>10</v>
      </c>
    </row>
    <row r="177" spans="1:7" ht="15" customHeight="1" x14ac:dyDescent="0.25">
      <c r="A177" s="24">
        <f t="shared" si="8"/>
        <v>168</v>
      </c>
      <c r="B177" s="24">
        <v>1</v>
      </c>
      <c r="C177" s="26">
        <v>45847</v>
      </c>
      <c r="D177" s="16">
        <f t="shared" si="6"/>
        <v>17.759999999999998</v>
      </c>
      <c r="E177" s="16">
        <f t="shared" si="7"/>
        <v>11920.680000000008</v>
      </c>
      <c r="F177" s="37">
        <v>0.74</v>
      </c>
      <c r="G177" s="25" t="s">
        <v>10</v>
      </c>
    </row>
    <row r="178" spans="1:7" ht="15" customHeight="1" x14ac:dyDescent="0.25">
      <c r="A178" s="24">
        <f t="shared" si="8"/>
        <v>169</v>
      </c>
      <c r="B178" s="24">
        <v>1</v>
      </c>
      <c r="C178" s="26">
        <v>45848</v>
      </c>
      <c r="D178" s="16">
        <f t="shared" si="6"/>
        <v>109.44</v>
      </c>
      <c r="E178" s="16">
        <f t="shared" si="7"/>
        <v>12030.120000000008</v>
      </c>
      <c r="F178" s="37">
        <v>4.5599999999999996</v>
      </c>
      <c r="G178" s="25" t="s">
        <v>10</v>
      </c>
    </row>
    <row r="179" spans="1:7" ht="15" customHeight="1" x14ac:dyDescent="0.25">
      <c r="A179" s="24">
        <f t="shared" si="8"/>
        <v>170</v>
      </c>
      <c r="B179" s="24">
        <v>1</v>
      </c>
      <c r="C179" s="26">
        <v>45849</v>
      </c>
      <c r="D179" s="16">
        <f t="shared" si="6"/>
        <v>33.119999999999997</v>
      </c>
      <c r="E179" s="16">
        <f t="shared" si="7"/>
        <v>12063.240000000009</v>
      </c>
      <c r="F179" s="37">
        <v>1.38</v>
      </c>
      <c r="G179" s="25" t="s">
        <v>10</v>
      </c>
    </row>
    <row r="180" spans="1:7" ht="15" customHeight="1" x14ac:dyDescent="0.25">
      <c r="A180" s="24">
        <f t="shared" si="8"/>
        <v>171</v>
      </c>
      <c r="B180" s="24">
        <v>1</v>
      </c>
      <c r="C180" s="26">
        <v>45850</v>
      </c>
      <c r="D180" s="16">
        <f t="shared" si="6"/>
        <v>11.040000000000001</v>
      </c>
      <c r="E180" s="16">
        <f t="shared" si="7"/>
        <v>12074.28000000001</v>
      </c>
      <c r="F180" s="37">
        <v>0.46</v>
      </c>
      <c r="G180" s="25" t="s">
        <v>10</v>
      </c>
    </row>
    <row r="181" spans="1:7" ht="15" customHeight="1" x14ac:dyDescent="0.25">
      <c r="A181" s="24">
        <f t="shared" si="8"/>
        <v>172</v>
      </c>
      <c r="B181" s="24">
        <v>1</v>
      </c>
      <c r="C181" s="26">
        <v>45851</v>
      </c>
      <c r="D181" s="16">
        <f t="shared" si="6"/>
        <v>56.16</v>
      </c>
      <c r="E181" s="16">
        <f t="shared" si="7"/>
        <v>12130.44000000001</v>
      </c>
      <c r="F181" s="37">
        <v>2.34</v>
      </c>
      <c r="G181" s="25" t="s">
        <v>10</v>
      </c>
    </row>
    <row r="182" spans="1:7" ht="15" customHeight="1" x14ac:dyDescent="0.25">
      <c r="A182" s="24">
        <f t="shared" si="8"/>
        <v>173</v>
      </c>
      <c r="B182" s="24">
        <v>1</v>
      </c>
      <c r="C182" s="26">
        <v>45853</v>
      </c>
      <c r="D182" s="16">
        <f t="shared" si="6"/>
        <v>76.320000000000007</v>
      </c>
      <c r="E182" s="16">
        <f t="shared" si="7"/>
        <v>12206.760000000009</v>
      </c>
      <c r="F182" s="37">
        <v>3.18</v>
      </c>
      <c r="G182" s="25" t="s">
        <v>10</v>
      </c>
    </row>
    <row r="183" spans="1:7" ht="15" customHeight="1" x14ac:dyDescent="0.25">
      <c r="A183" s="24">
        <f t="shared" si="8"/>
        <v>174</v>
      </c>
      <c r="B183" s="24">
        <v>1</v>
      </c>
      <c r="C183" s="26">
        <v>45854</v>
      </c>
      <c r="D183" s="16">
        <f t="shared" si="6"/>
        <v>12.96</v>
      </c>
      <c r="E183" s="16">
        <f t="shared" si="7"/>
        <v>12219.720000000008</v>
      </c>
      <c r="F183" s="37">
        <v>0.54</v>
      </c>
      <c r="G183" s="25" t="s">
        <v>10</v>
      </c>
    </row>
    <row r="184" spans="1:7" ht="15" customHeight="1" x14ac:dyDescent="0.25">
      <c r="A184" s="24">
        <f t="shared" si="8"/>
        <v>175</v>
      </c>
      <c r="B184" s="24">
        <v>1</v>
      </c>
      <c r="C184" s="26">
        <v>45855</v>
      </c>
      <c r="D184" s="16">
        <f t="shared" si="6"/>
        <v>30.96</v>
      </c>
      <c r="E184" s="16">
        <f t="shared" si="7"/>
        <v>12250.680000000008</v>
      </c>
      <c r="F184" s="37">
        <v>1.29</v>
      </c>
      <c r="G184" s="25" t="s">
        <v>10</v>
      </c>
    </row>
    <row r="185" spans="1:7" ht="15" customHeight="1" x14ac:dyDescent="0.25">
      <c r="A185" s="24">
        <f t="shared" si="8"/>
        <v>176</v>
      </c>
      <c r="B185" s="24">
        <v>1</v>
      </c>
      <c r="C185" s="26">
        <v>45856</v>
      </c>
      <c r="D185" s="16">
        <f t="shared" si="6"/>
        <v>10.08</v>
      </c>
      <c r="E185" s="16">
        <f t="shared" si="7"/>
        <v>12260.760000000007</v>
      </c>
      <c r="F185" s="37">
        <v>0.42</v>
      </c>
      <c r="G185" s="25" t="s">
        <v>10</v>
      </c>
    </row>
    <row r="186" spans="1:7" ht="15" customHeight="1" x14ac:dyDescent="0.25">
      <c r="A186" s="24">
        <f t="shared" si="8"/>
        <v>177</v>
      </c>
      <c r="B186" s="24">
        <v>1</v>
      </c>
      <c r="C186" s="26">
        <v>45857</v>
      </c>
      <c r="D186" s="16">
        <f t="shared" si="6"/>
        <v>93.6</v>
      </c>
      <c r="E186" s="16">
        <f t="shared" si="7"/>
        <v>12354.360000000008</v>
      </c>
      <c r="F186" s="37">
        <v>3.9</v>
      </c>
      <c r="G186" s="25" t="s">
        <v>10</v>
      </c>
    </row>
    <row r="187" spans="1:7" ht="15" customHeight="1" x14ac:dyDescent="0.25">
      <c r="A187" s="24">
        <f t="shared" si="8"/>
        <v>178</v>
      </c>
      <c r="B187" s="24">
        <v>1</v>
      </c>
      <c r="C187" s="26">
        <v>45860</v>
      </c>
      <c r="D187" s="16">
        <f t="shared" si="6"/>
        <v>13.200000000000001</v>
      </c>
      <c r="E187" s="16">
        <f t="shared" si="7"/>
        <v>12367.560000000009</v>
      </c>
      <c r="F187" s="37">
        <v>0.55000000000000004</v>
      </c>
      <c r="G187" s="25" t="s">
        <v>10</v>
      </c>
    </row>
    <row r="188" spans="1:7" ht="15" customHeight="1" x14ac:dyDescent="0.25">
      <c r="A188" s="24">
        <f t="shared" si="8"/>
        <v>179</v>
      </c>
      <c r="B188" s="24">
        <v>1</v>
      </c>
      <c r="C188" s="26">
        <v>45861</v>
      </c>
      <c r="D188" s="16">
        <f t="shared" si="6"/>
        <v>45.36</v>
      </c>
      <c r="E188" s="16">
        <f t="shared" si="7"/>
        <v>12412.920000000009</v>
      </c>
      <c r="F188" s="37">
        <v>1.89</v>
      </c>
      <c r="G188" s="25" t="s">
        <v>10</v>
      </c>
    </row>
    <row r="189" spans="1:7" ht="15" customHeight="1" x14ac:dyDescent="0.25">
      <c r="A189" s="24">
        <f t="shared" si="8"/>
        <v>180</v>
      </c>
      <c r="B189" s="24">
        <v>1</v>
      </c>
      <c r="C189" s="26">
        <v>45862</v>
      </c>
      <c r="D189" s="16">
        <f t="shared" si="6"/>
        <v>16.080000000000002</v>
      </c>
      <c r="E189" s="16">
        <f t="shared" si="7"/>
        <v>12429.000000000009</v>
      </c>
      <c r="F189" s="37">
        <v>0.67</v>
      </c>
      <c r="G189" s="25" t="s">
        <v>10</v>
      </c>
    </row>
    <row r="190" spans="1:7" ht="15" customHeight="1" x14ac:dyDescent="0.25">
      <c r="A190" s="24">
        <f t="shared" si="8"/>
        <v>181</v>
      </c>
      <c r="B190" s="24">
        <v>1</v>
      </c>
      <c r="C190" s="26">
        <v>45863</v>
      </c>
      <c r="D190" s="16">
        <f t="shared" si="6"/>
        <v>42.72</v>
      </c>
      <c r="E190" s="16">
        <f t="shared" si="7"/>
        <v>12471.720000000008</v>
      </c>
      <c r="F190" s="37">
        <v>1.78</v>
      </c>
      <c r="G190" s="25" t="s">
        <v>10</v>
      </c>
    </row>
    <row r="191" spans="1:7" ht="15" customHeight="1" x14ac:dyDescent="0.25">
      <c r="A191" s="24">
        <f t="shared" si="8"/>
        <v>182</v>
      </c>
      <c r="B191" s="24">
        <v>1</v>
      </c>
      <c r="C191" s="26">
        <v>45864</v>
      </c>
      <c r="D191" s="16">
        <f t="shared" si="6"/>
        <v>52.56</v>
      </c>
      <c r="E191" s="16">
        <f t="shared" si="7"/>
        <v>12524.280000000008</v>
      </c>
      <c r="F191" s="37">
        <v>2.19</v>
      </c>
      <c r="G191" s="25" t="s">
        <v>10</v>
      </c>
    </row>
    <row r="192" spans="1:7" ht="15" customHeight="1" x14ac:dyDescent="0.25">
      <c r="A192" s="24">
        <f t="shared" si="8"/>
        <v>183</v>
      </c>
      <c r="B192" s="24">
        <v>1</v>
      </c>
      <c r="C192" s="26">
        <v>45865</v>
      </c>
      <c r="D192" s="16">
        <f t="shared" si="6"/>
        <v>74.88</v>
      </c>
      <c r="E192" s="16">
        <f t="shared" si="7"/>
        <v>12599.160000000007</v>
      </c>
      <c r="F192" s="37">
        <v>3.12</v>
      </c>
      <c r="G192" s="25" t="s">
        <v>10</v>
      </c>
    </row>
    <row r="193" spans="1:7" ht="15" customHeight="1" x14ac:dyDescent="0.25">
      <c r="A193" s="24">
        <f t="shared" si="8"/>
        <v>184</v>
      </c>
      <c r="B193" s="24">
        <v>1</v>
      </c>
      <c r="C193" s="26">
        <v>45867</v>
      </c>
      <c r="D193" s="16">
        <f t="shared" si="6"/>
        <v>9.84</v>
      </c>
      <c r="E193" s="16">
        <f t="shared" si="7"/>
        <v>12609.000000000007</v>
      </c>
      <c r="F193" s="37">
        <v>0.41</v>
      </c>
      <c r="G193" s="25" t="s">
        <v>10</v>
      </c>
    </row>
    <row r="194" spans="1:7" ht="15" customHeight="1" x14ac:dyDescent="0.25">
      <c r="A194" s="24">
        <f t="shared" si="8"/>
        <v>185</v>
      </c>
      <c r="B194" s="24">
        <v>1</v>
      </c>
      <c r="C194" s="26">
        <v>45868</v>
      </c>
      <c r="D194" s="16">
        <f t="shared" si="6"/>
        <v>20.16</v>
      </c>
      <c r="E194" s="16">
        <f t="shared" si="7"/>
        <v>12629.160000000007</v>
      </c>
      <c r="F194" s="37">
        <v>0.84</v>
      </c>
      <c r="G194" s="25" t="s">
        <v>10</v>
      </c>
    </row>
    <row r="195" spans="1:7" ht="15" customHeight="1" x14ac:dyDescent="0.25">
      <c r="A195" s="24">
        <f t="shared" si="8"/>
        <v>186</v>
      </c>
      <c r="B195" s="24">
        <v>1</v>
      </c>
      <c r="C195" s="26">
        <v>45869</v>
      </c>
      <c r="D195" s="16">
        <f t="shared" si="6"/>
        <v>60.96</v>
      </c>
      <c r="E195" s="16">
        <f t="shared" si="7"/>
        <v>12690.120000000006</v>
      </c>
      <c r="F195" s="37">
        <v>2.54</v>
      </c>
      <c r="G195" s="25" t="s">
        <v>10</v>
      </c>
    </row>
    <row r="196" spans="1:7" ht="15" customHeight="1" x14ac:dyDescent="0.25">
      <c r="A196" s="24">
        <f t="shared" si="8"/>
        <v>187</v>
      </c>
      <c r="B196" s="24">
        <v>1</v>
      </c>
      <c r="C196" s="26">
        <v>45870</v>
      </c>
      <c r="D196" s="16">
        <f t="shared" si="6"/>
        <v>129.35999999999999</v>
      </c>
      <c r="E196" s="16">
        <f t="shared" si="7"/>
        <v>12819.480000000007</v>
      </c>
      <c r="F196" s="37">
        <v>5.39</v>
      </c>
      <c r="G196" s="25" t="s">
        <v>10</v>
      </c>
    </row>
    <row r="197" spans="1:7" ht="15" customHeight="1" x14ac:dyDescent="0.25">
      <c r="A197" s="24">
        <f t="shared" si="8"/>
        <v>188</v>
      </c>
      <c r="B197" s="24">
        <v>1</v>
      </c>
      <c r="C197" s="26">
        <v>45871</v>
      </c>
      <c r="D197" s="16">
        <f t="shared" si="6"/>
        <v>167.52</v>
      </c>
      <c r="E197" s="16">
        <f t="shared" si="7"/>
        <v>12987.000000000007</v>
      </c>
      <c r="F197" s="37">
        <v>6.98</v>
      </c>
      <c r="G197" s="25" t="s">
        <v>10</v>
      </c>
    </row>
    <row r="198" spans="1:7" ht="15" customHeight="1" x14ac:dyDescent="0.25">
      <c r="A198" s="24">
        <f t="shared" si="8"/>
        <v>189</v>
      </c>
      <c r="B198" s="24">
        <v>1</v>
      </c>
      <c r="C198" s="26">
        <v>45874</v>
      </c>
      <c r="D198" s="16">
        <f t="shared" si="6"/>
        <v>29.28</v>
      </c>
      <c r="E198" s="16">
        <f t="shared" si="7"/>
        <v>13016.280000000008</v>
      </c>
      <c r="F198" s="37">
        <v>1.22</v>
      </c>
      <c r="G198" s="25" t="s">
        <v>10</v>
      </c>
    </row>
    <row r="199" spans="1:7" ht="15" customHeight="1" x14ac:dyDescent="0.25">
      <c r="A199" s="24">
        <f t="shared" si="8"/>
        <v>190</v>
      </c>
      <c r="B199" s="24">
        <v>1</v>
      </c>
      <c r="C199" s="26">
        <v>45875</v>
      </c>
      <c r="D199" s="16">
        <f t="shared" si="6"/>
        <v>15.84</v>
      </c>
      <c r="E199" s="16">
        <f t="shared" si="7"/>
        <v>13032.120000000008</v>
      </c>
      <c r="F199" s="37">
        <v>0.66</v>
      </c>
      <c r="G199" s="25" t="s">
        <v>10</v>
      </c>
    </row>
    <row r="200" spans="1:7" ht="15" customHeight="1" x14ac:dyDescent="0.25">
      <c r="A200" s="24">
        <f t="shared" si="8"/>
        <v>191</v>
      </c>
      <c r="B200" s="24">
        <v>1</v>
      </c>
      <c r="C200" s="26">
        <v>45876</v>
      </c>
      <c r="D200" s="16">
        <f t="shared" si="6"/>
        <v>83.52</v>
      </c>
      <c r="E200" s="16">
        <f t="shared" si="7"/>
        <v>13115.640000000009</v>
      </c>
      <c r="F200" s="37">
        <v>3.48</v>
      </c>
      <c r="G200" s="25" t="s">
        <v>10</v>
      </c>
    </row>
    <row r="201" spans="1:7" ht="15" customHeight="1" x14ac:dyDescent="0.25">
      <c r="A201" s="24">
        <f t="shared" si="8"/>
        <v>192</v>
      </c>
      <c r="B201" s="24">
        <v>1</v>
      </c>
      <c r="C201" s="26">
        <v>45877</v>
      </c>
      <c r="D201" s="16">
        <f t="shared" ref="D201:D211" si="9">F201*24</f>
        <v>51.599999999999994</v>
      </c>
      <c r="E201" s="16">
        <f t="shared" si="7"/>
        <v>13167.240000000009</v>
      </c>
      <c r="F201" s="37">
        <v>2.15</v>
      </c>
      <c r="G201" s="25" t="s">
        <v>10</v>
      </c>
    </row>
    <row r="202" spans="1:7" ht="15" customHeight="1" x14ac:dyDescent="0.25">
      <c r="A202" s="24">
        <f t="shared" si="8"/>
        <v>193</v>
      </c>
      <c r="B202" s="24">
        <v>1</v>
      </c>
      <c r="C202" s="26">
        <v>45878</v>
      </c>
      <c r="D202" s="16">
        <f t="shared" si="9"/>
        <v>98.399999999999991</v>
      </c>
      <c r="E202" s="16">
        <f t="shared" ref="E202:E211" si="10">E201+D202</f>
        <v>13265.640000000009</v>
      </c>
      <c r="F202" s="37">
        <v>4.0999999999999996</v>
      </c>
      <c r="G202" s="25" t="s">
        <v>10</v>
      </c>
    </row>
    <row r="203" spans="1:7" ht="15" customHeight="1" x14ac:dyDescent="0.25">
      <c r="A203" s="24">
        <f t="shared" si="8"/>
        <v>194</v>
      </c>
      <c r="B203" s="24">
        <v>1</v>
      </c>
      <c r="C203" s="26">
        <v>45879</v>
      </c>
      <c r="D203" s="16">
        <f t="shared" si="9"/>
        <v>40.08</v>
      </c>
      <c r="E203" s="16">
        <f t="shared" si="10"/>
        <v>13305.720000000008</v>
      </c>
      <c r="F203" s="37">
        <v>1.67</v>
      </c>
      <c r="G203" s="25" t="s">
        <v>10</v>
      </c>
    </row>
    <row r="204" spans="1:7" ht="15" customHeight="1" x14ac:dyDescent="0.25">
      <c r="A204" s="24">
        <f t="shared" ref="A204:A211" si="11">A203+1</f>
        <v>195</v>
      </c>
      <c r="B204" s="24">
        <v>1</v>
      </c>
      <c r="C204" s="26">
        <v>45881</v>
      </c>
      <c r="D204" s="16">
        <f t="shared" si="9"/>
        <v>55.44</v>
      </c>
      <c r="E204" s="16">
        <f t="shared" si="10"/>
        <v>13361.160000000009</v>
      </c>
      <c r="F204" s="37">
        <v>2.31</v>
      </c>
      <c r="G204" s="25" t="s">
        <v>10</v>
      </c>
    </row>
    <row r="205" spans="1:7" ht="15" customHeight="1" x14ac:dyDescent="0.25">
      <c r="A205" s="24">
        <f t="shared" si="11"/>
        <v>196</v>
      </c>
      <c r="B205" s="24">
        <v>1</v>
      </c>
      <c r="C205" s="26">
        <v>45882</v>
      </c>
      <c r="D205" s="16">
        <f t="shared" si="9"/>
        <v>15.120000000000001</v>
      </c>
      <c r="E205" s="16">
        <f t="shared" si="10"/>
        <v>13376.28000000001</v>
      </c>
      <c r="F205" s="37">
        <v>0.63</v>
      </c>
      <c r="G205" s="25" t="s">
        <v>10</v>
      </c>
    </row>
    <row r="206" spans="1:7" ht="15" customHeight="1" x14ac:dyDescent="0.25">
      <c r="A206" s="24">
        <f t="shared" si="11"/>
        <v>197</v>
      </c>
      <c r="B206" s="24">
        <v>1</v>
      </c>
      <c r="C206" s="26">
        <v>45883</v>
      </c>
      <c r="D206" s="16">
        <f t="shared" si="9"/>
        <v>26.880000000000003</v>
      </c>
      <c r="E206" s="16">
        <f t="shared" si="10"/>
        <v>13403.160000000009</v>
      </c>
      <c r="F206" s="37">
        <v>1.1200000000000001</v>
      </c>
      <c r="G206" s="25" t="s">
        <v>10</v>
      </c>
    </row>
    <row r="207" spans="1:7" ht="15" customHeight="1" x14ac:dyDescent="0.25">
      <c r="A207" s="24">
        <f t="shared" si="11"/>
        <v>198</v>
      </c>
      <c r="B207" s="24">
        <v>1</v>
      </c>
      <c r="C207" s="26">
        <v>45884</v>
      </c>
      <c r="D207" s="16">
        <f t="shared" si="9"/>
        <v>168.96</v>
      </c>
      <c r="E207" s="16">
        <f t="shared" si="10"/>
        <v>13572.120000000008</v>
      </c>
      <c r="F207" s="37">
        <v>7.04</v>
      </c>
      <c r="G207" s="25" t="s">
        <v>10</v>
      </c>
    </row>
    <row r="208" spans="1:7" ht="15" customHeight="1" x14ac:dyDescent="0.25">
      <c r="A208" s="24">
        <f t="shared" si="11"/>
        <v>199</v>
      </c>
      <c r="B208" s="24">
        <v>1</v>
      </c>
      <c r="C208" s="26">
        <v>45885</v>
      </c>
      <c r="D208" s="16">
        <f t="shared" si="9"/>
        <v>18.48</v>
      </c>
      <c r="E208" s="16">
        <f t="shared" si="10"/>
        <v>13590.600000000008</v>
      </c>
      <c r="F208" s="37">
        <v>0.77</v>
      </c>
      <c r="G208" s="25" t="s">
        <v>10</v>
      </c>
    </row>
    <row r="209" spans="1:7" ht="15" customHeight="1" x14ac:dyDescent="0.25">
      <c r="A209" s="24">
        <f t="shared" si="11"/>
        <v>200</v>
      </c>
      <c r="B209" s="24">
        <v>1</v>
      </c>
      <c r="C209" s="26">
        <v>45888</v>
      </c>
      <c r="D209" s="16">
        <f t="shared" si="9"/>
        <v>13.440000000000001</v>
      </c>
      <c r="E209" s="16">
        <f t="shared" si="10"/>
        <v>13604.040000000008</v>
      </c>
      <c r="F209" s="37">
        <v>0.56000000000000005</v>
      </c>
      <c r="G209" s="25" t="s">
        <v>10</v>
      </c>
    </row>
    <row r="210" spans="1:7" ht="15" customHeight="1" x14ac:dyDescent="0.25">
      <c r="A210" s="24">
        <f t="shared" si="11"/>
        <v>201</v>
      </c>
      <c r="B210" s="24">
        <v>1</v>
      </c>
      <c r="C210" s="26">
        <v>45889</v>
      </c>
      <c r="D210" s="16">
        <f t="shared" si="9"/>
        <v>9.36</v>
      </c>
      <c r="E210" s="16">
        <f t="shared" si="10"/>
        <v>13613.400000000009</v>
      </c>
      <c r="F210" s="37">
        <v>0.39</v>
      </c>
      <c r="G210" s="25" t="s">
        <v>10</v>
      </c>
    </row>
    <row r="211" spans="1:7" ht="15" customHeight="1" x14ac:dyDescent="0.25">
      <c r="A211" s="24">
        <f t="shared" si="11"/>
        <v>202</v>
      </c>
      <c r="B211" s="24">
        <v>1</v>
      </c>
      <c r="C211" s="26">
        <v>45890</v>
      </c>
      <c r="D211" s="16">
        <f t="shared" si="9"/>
        <v>34.56</v>
      </c>
      <c r="E211" s="16">
        <f t="shared" si="10"/>
        <v>13647.960000000008</v>
      </c>
      <c r="F211" s="37">
        <v>1.44</v>
      </c>
      <c r="G211" s="25" t="s">
        <v>10</v>
      </c>
    </row>
    <row r="212" spans="1:7" ht="15" customHeight="1" x14ac:dyDescent="0.25">
      <c r="B212" s="20" t="s">
        <v>13</v>
      </c>
      <c r="F212">
        <f>SUM(F10:F211)</f>
        <v>568.66499999999985</v>
      </c>
      <c r="G212" s="38" t="s">
        <v>14</v>
      </c>
    </row>
  </sheetData>
  <autoFilter ref="A6:G136" xr:uid="{00000000-0001-0000-0000-000000000000}">
    <filterColumn colId="5">
      <filters>
        <filter val="0,1"/>
        <filter val="0,2"/>
        <filter val="0,22"/>
        <filter val="0,3"/>
        <filter val="0,4"/>
        <filter val="0,5"/>
        <filter val="0,6"/>
        <filter val="0,7"/>
        <filter val="0,75"/>
        <filter val="0,79"/>
        <filter val="0,8"/>
        <filter val="0,88"/>
        <filter val="0,9"/>
        <filter val="1"/>
        <filter val="1,1"/>
        <filter val="1,2"/>
        <filter val="1,3"/>
        <filter val="1,4"/>
        <filter val="1,5"/>
        <filter val="1,63"/>
        <filter val="1,7"/>
        <filter val="1,8"/>
        <filter val="1,9"/>
        <filter val="10"/>
        <filter val="10,78"/>
        <filter val="10,85"/>
        <filter val="11,06"/>
        <filter val="11,09"/>
        <filter val="11,13"/>
        <filter val="11,3"/>
        <filter val="11,875"/>
        <filter val="11,92"/>
        <filter val="2"/>
        <filter val="2,25"/>
        <filter val="2,3"/>
        <filter val="2,4"/>
        <filter val="2,46"/>
        <filter val="2,5"/>
        <filter val="2,6"/>
        <filter val="2,68"/>
        <filter val="2,7"/>
        <filter val="3"/>
        <filter val="3,5"/>
        <filter val="3,94"/>
        <filter val="397,825"/>
        <filter val="4"/>
        <filter val="5"/>
        <filter val="6"/>
        <filter val="6,25"/>
        <filter val="7"/>
        <filter val="8"/>
        <filter val="8,87"/>
        <filter val="9"/>
      </filters>
    </filterColumn>
  </autoFilter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ojciec Paisjusz Sosniuk</cp:lastModifiedBy>
  <cp:lastPrinted>2024-08-29T20:25:44Z</cp:lastPrinted>
  <dcterms:created xsi:type="dcterms:W3CDTF">2021-11-25T21:00:26Z</dcterms:created>
  <dcterms:modified xsi:type="dcterms:W3CDTF">2025-08-25T19:24:16Z</dcterms:modified>
</cp:coreProperties>
</file>